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warco-my.sharepoint.com/personal/abbi_quinn_swarco_com/Documents/Desktop/2025/CPS Website/"/>
    </mc:Choice>
  </mc:AlternateContent>
  <xr:revisionPtr revIDLastSave="0" documentId="8_{FBB29CEF-CAB1-4FA1-B730-9970BA6A2E45}" xr6:coauthVersionLast="47" xr6:coauthVersionMax="47" xr10:uidLastSave="{00000000-0000-0000-0000-000000000000}"/>
  <bookViews>
    <workbookView xWindow="-110" yWindow="-110" windowWidth="19420" windowHeight="11500" xr2:uid="{92BE620C-6415-47A3-83E1-7E954152A8E7}"/>
  </bookViews>
  <sheets>
    <sheet name="Summary" sheetId="1" r:id="rId1"/>
    <sheet name="Faulted" sheetId="2" r:id="rId2"/>
  </sheets>
  <externalReferences>
    <externalReference r:id="rId3"/>
    <externalReference r:id="rId4"/>
  </externalReferences>
  <definedNames>
    <definedName name="_xlnm._FilterDatabase" localSheetId="1" hidden="1">Faulted!$A$1:$C$254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02" i="1" l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C2592" i="1"/>
  <c r="C2593" i="1"/>
  <c r="C2594" i="1"/>
  <c r="C2595" i="1"/>
  <c r="C2596" i="1"/>
  <c r="C2597" i="1"/>
  <c r="C2598" i="1"/>
  <c r="C2599" i="1"/>
  <c r="C2600" i="1"/>
  <c r="C2601" i="1"/>
  <c r="F2592" i="1"/>
  <c r="F2593" i="1"/>
  <c r="F2594" i="1"/>
  <c r="F2595" i="1"/>
  <c r="F2596" i="1"/>
  <c r="F2597" i="1"/>
  <c r="F2598" i="1"/>
  <c r="F2599" i="1"/>
  <c r="F2600" i="1"/>
  <c r="F2601" i="1"/>
  <c r="F2863" i="1" l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3" i="1"/>
  <c r="F2824" i="1"/>
  <c r="F2822" i="1"/>
  <c r="F2821" i="1"/>
  <c r="F2820" i="1"/>
  <c r="F2819" i="1"/>
  <c r="F2818" i="1"/>
  <c r="F2817" i="1"/>
  <c r="F2816" i="1"/>
  <c r="F2814" i="1"/>
  <c r="F2815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0" i="1"/>
  <c r="F2791" i="1"/>
  <c r="F2789" i="1"/>
  <c r="F2787" i="1"/>
  <c r="F2788" i="1"/>
  <c r="F2786" i="1"/>
  <c r="F2785" i="1"/>
  <c r="F2784" i="1"/>
  <c r="F2783" i="1"/>
  <c r="F2782" i="1"/>
  <c r="F2781" i="1"/>
  <c r="F2780" i="1"/>
  <c r="F2778" i="1"/>
  <c r="F2779" i="1"/>
  <c r="F2777" i="1"/>
  <c r="F2776" i="1"/>
  <c r="F2775" i="1"/>
  <c r="F2774" i="1"/>
  <c r="F2773" i="1"/>
  <c r="F2770" i="1"/>
  <c r="F2771" i="1"/>
  <c r="F2772" i="1"/>
  <c r="F2768" i="1"/>
  <c r="F2769" i="1"/>
  <c r="F2767" i="1"/>
  <c r="F2766" i="1"/>
  <c r="F2764" i="1"/>
  <c r="F2765" i="1"/>
  <c r="F2761" i="1"/>
  <c r="F2762" i="1"/>
  <c r="F2763" i="1"/>
  <c r="F2760" i="1"/>
  <c r="F2758" i="1"/>
  <c r="F2759" i="1"/>
  <c r="F2757" i="1"/>
  <c r="F2756" i="1"/>
  <c r="F2755" i="1"/>
  <c r="F2754" i="1"/>
  <c r="F2752" i="1"/>
  <c r="F2753" i="1"/>
  <c r="F2751" i="1"/>
  <c r="F2750" i="1"/>
  <c r="F2749" i="1"/>
  <c r="F2748" i="1"/>
  <c r="F2745" i="1"/>
  <c r="F2746" i="1"/>
  <c r="F2747" i="1"/>
  <c r="F2744" i="1"/>
  <c r="F2742" i="1"/>
  <c r="F2743" i="1"/>
  <c r="F2740" i="1"/>
  <c r="F2741" i="1"/>
  <c r="F2738" i="1"/>
  <c r="F2739" i="1"/>
  <c r="F2737" i="1"/>
  <c r="F2735" i="1"/>
  <c r="F2736" i="1"/>
  <c r="F2734" i="1"/>
  <c r="F2733" i="1"/>
  <c r="F2732" i="1"/>
  <c r="F2730" i="1"/>
  <c r="F2731" i="1"/>
  <c r="F2721" i="1"/>
  <c r="F2722" i="1"/>
  <c r="F2723" i="1"/>
  <c r="F2724" i="1"/>
  <c r="F2725" i="1"/>
  <c r="F2726" i="1"/>
  <c r="F2727" i="1"/>
  <c r="F2728" i="1"/>
  <c r="F2729" i="1"/>
  <c r="F2713" i="1"/>
  <c r="F2714" i="1"/>
  <c r="F2715" i="1"/>
  <c r="F2716" i="1"/>
  <c r="F2717" i="1"/>
  <c r="F2718" i="1"/>
  <c r="F2719" i="1"/>
  <c r="F2720" i="1"/>
  <c r="F2707" i="1"/>
  <c r="F2708" i="1"/>
  <c r="F2709" i="1"/>
  <c r="F2710" i="1"/>
  <c r="F2711" i="1"/>
  <c r="F2712" i="1"/>
  <c r="F2701" i="1"/>
  <c r="F2702" i="1"/>
  <c r="F2703" i="1"/>
  <c r="F2704" i="1"/>
  <c r="F2705" i="1"/>
  <c r="F2706" i="1"/>
  <c r="F2698" i="1"/>
  <c r="F2699" i="1"/>
  <c r="F2700" i="1"/>
  <c r="F2696" i="1"/>
  <c r="F2697" i="1"/>
  <c r="F2694" i="1"/>
  <c r="F2695" i="1"/>
  <c r="F2690" i="1"/>
  <c r="F2691" i="1"/>
  <c r="F2692" i="1"/>
  <c r="F2693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19" i="1"/>
  <c r="F2620" i="1"/>
  <c r="F2621" i="1"/>
  <c r="F2622" i="1"/>
  <c r="F2623" i="1"/>
  <c r="F2624" i="1"/>
  <c r="F262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C2591" i="1"/>
  <c r="C2590" i="1"/>
  <c r="C2589" i="1"/>
  <c r="C2587" i="1"/>
  <c r="C2588" i="1"/>
  <c r="C2582" i="1"/>
  <c r="C2583" i="1"/>
  <c r="C2584" i="1"/>
  <c r="C2585" i="1"/>
  <c r="C2586" i="1"/>
  <c r="C2581" i="1"/>
  <c r="C2580" i="1"/>
  <c r="C2578" i="1"/>
  <c r="C2579" i="1"/>
  <c r="C2575" i="1"/>
  <c r="C2576" i="1"/>
  <c r="C2577" i="1"/>
  <c r="C2574" i="1"/>
  <c r="C2573" i="1"/>
  <c r="C2572" i="1"/>
  <c r="C2571" i="1"/>
  <c r="C2570" i="1"/>
  <c r="C2569" i="1"/>
  <c r="C2568" i="1"/>
  <c r="C2567" i="1"/>
  <c r="C2565" i="1"/>
  <c r="C2566" i="1"/>
  <c r="C2563" i="1"/>
  <c r="C2564" i="1"/>
  <c r="C2562" i="1"/>
  <c r="C2560" i="1"/>
  <c r="C2561" i="1"/>
  <c r="C2559" i="1"/>
  <c r="C2558" i="1"/>
  <c r="C2557" i="1"/>
  <c r="C2554" i="1"/>
  <c r="C2555" i="1"/>
  <c r="C2556" i="1"/>
  <c r="C2552" i="1"/>
  <c r="C2553" i="1"/>
  <c r="C2551" i="1"/>
  <c r="C2547" i="1"/>
  <c r="C2548" i="1"/>
  <c r="C2549" i="1"/>
  <c r="C2550" i="1"/>
  <c r="C2546" i="1"/>
  <c r="C2545" i="1"/>
  <c r="C2544" i="1"/>
  <c r="C2541" i="1"/>
  <c r="C2542" i="1"/>
  <c r="C2543" i="1"/>
  <c r="C2540" i="1"/>
  <c r="C2539" i="1"/>
  <c r="C2538" i="1"/>
  <c r="C2536" i="1"/>
  <c r="C2537" i="1"/>
  <c r="C2529" i="1"/>
  <c r="C2530" i="1"/>
  <c r="C2531" i="1"/>
  <c r="C2532" i="1"/>
  <c r="C2533" i="1"/>
  <c r="C2534" i="1"/>
  <c r="C2535" i="1"/>
  <c r="C2526" i="1"/>
  <c r="C2527" i="1"/>
  <c r="C2528" i="1"/>
  <c r="C2522" i="1"/>
  <c r="C2523" i="1"/>
  <c r="C2524" i="1"/>
  <c r="C2525" i="1"/>
  <c r="C2521" i="1"/>
  <c r="C2520" i="1"/>
  <c r="C2519" i="1"/>
  <c r="C2517" i="1"/>
  <c r="C2518" i="1"/>
  <c r="C2515" i="1"/>
  <c r="C2516" i="1"/>
  <c r="C2513" i="1"/>
  <c r="C2514" i="1"/>
  <c r="C2512" i="1"/>
  <c r="C2511" i="1"/>
  <c r="C2510" i="1"/>
  <c r="C2509" i="1"/>
  <c r="C2508" i="1"/>
  <c r="C2506" i="1"/>
  <c r="C2507" i="1"/>
  <c r="C2504" i="1"/>
  <c r="C2505" i="1"/>
  <c r="C2503" i="1"/>
  <c r="C2501" i="1"/>
  <c r="C2502" i="1"/>
  <c r="C2499" i="1"/>
  <c r="C2500" i="1"/>
  <c r="C2498" i="1"/>
  <c r="C2497" i="1"/>
  <c r="C2494" i="1"/>
  <c r="C2495" i="1"/>
  <c r="C2496" i="1"/>
  <c r="C2492" i="1"/>
  <c r="C2493" i="1"/>
  <c r="C2491" i="1"/>
  <c r="C2490" i="1"/>
  <c r="C2489" i="1"/>
  <c r="C2488" i="1"/>
  <c r="C2486" i="1"/>
  <c r="C2487" i="1"/>
  <c r="C2485" i="1"/>
  <c r="C2484" i="1"/>
  <c r="C2483" i="1"/>
  <c r="C2481" i="1"/>
  <c r="C2482" i="1"/>
  <c r="C2480" i="1"/>
  <c r="C2479" i="1"/>
  <c r="C2478" i="1"/>
  <c r="C2475" i="1"/>
  <c r="C2476" i="1"/>
  <c r="C2477" i="1"/>
  <c r="C2474" i="1"/>
  <c r="C2473" i="1"/>
  <c r="C2472" i="1"/>
  <c r="C2471" i="1"/>
  <c r="C2470" i="1"/>
  <c r="C2469" i="1"/>
  <c r="C2468" i="1"/>
  <c r="C2467" i="1"/>
  <c r="C2466" i="1"/>
  <c r="C2463" i="1"/>
  <c r="C2464" i="1"/>
  <c r="C2465" i="1"/>
  <c r="C2459" i="1"/>
  <c r="C2460" i="1"/>
  <c r="C2461" i="1"/>
  <c r="C2462" i="1"/>
  <c r="C2457" i="1"/>
  <c r="C2458" i="1"/>
  <c r="C2455" i="1"/>
  <c r="C2456" i="1"/>
  <c r="C2454" i="1"/>
  <c r="C2453" i="1"/>
  <c r="C2451" i="1"/>
  <c r="C2452" i="1"/>
  <c r="C2450" i="1"/>
  <c r="C2449" i="1"/>
  <c r="C2447" i="1"/>
  <c r="C2448" i="1"/>
  <c r="C2446" i="1"/>
  <c r="C2445" i="1"/>
  <c r="C2444" i="1"/>
  <c r="C2442" i="1"/>
  <c r="C2443" i="1"/>
  <c r="C2441" i="1"/>
  <c r="C2437" i="1"/>
  <c r="C2438" i="1"/>
  <c r="C2439" i="1"/>
  <c r="C2440" i="1"/>
  <c r="C2436" i="1"/>
  <c r="C2435" i="1"/>
  <c r="C2434" i="1"/>
  <c r="C2433" i="1"/>
  <c r="C2432" i="1"/>
  <c r="C2430" i="1"/>
  <c r="C2431" i="1"/>
  <c r="C2429" i="1"/>
  <c r="C2428" i="1"/>
  <c r="C2427" i="1"/>
  <c r="C2426" i="1"/>
  <c r="C2425" i="1"/>
  <c r="C2421" i="1"/>
  <c r="C2422" i="1"/>
  <c r="C2423" i="1"/>
  <c r="C2424" i="1"/>
  <c r="C2419" i="1"/>
  <c r="C2420" i="1"/>
  <c r="C2417" i="1"/>
  <c r="C2418" i="1"/>
  <c r="C2416" i="1"/>
  <c r="C2415" i="1"/>
  <c r="C2414" i="1"/>
  <c r="C2412" i="1"/>
  <c r="C2413" i="1"/>
  <c r="C2411" i="1"/>
  <c r="C2410" i="1"/>
  <c r="C2408" i="1"/>
  <c r="C2409" i="1"/>
  <c r="C2407" i="1"/>
  <c r="C2406" i="1"/>
  <c r="C2405" i="1"/>
  <c r="C2404" i="1"/>
  <c r="C2402" i="1"/>
  <c r="C2403" i="1"/>
  <c r="C2401" i="1"/>
  <c r="C2400" i="1"/>
  <c r="C2399" i="1"/>
  <c r="C2398" i="1"/>
  <c r="C2397" i="1"/>
  <c r="C2394" i="1"/>
  <c r="C2395" i="1"/>
  <c r="C2396" i="1"/>
  <c r="C2393" i="1"/>
  <c r="C2392" i="1"/>
  <c r="C2391" i="1"/>
  <c r="C2390" i="1"/>
  <c r="C2389" i="1"/>
  <c r="C2385" i="1"/>
  <c r="C2386" i="1"/>
  <c r="C2387" i="1"/>
  <c r="C2388" i="1"/>
  <c r="C2384" i="1"/>
  <c r="C2383" i="1"/>
  <c r="C2382" i="1"/>
  <c r="C2380" i="1"/>
  <c r="C2381" i="1"/>
  <c r="C2379" i="1"/>
  <c r="C2378" i="1"/>
  <c r="C2372" i="1"/>
  <c r="C2373" i="1"/>
  <c r="C2374" i="1"/>
  <c r="C2375" i="1"/>
  <c r="C2376" i="1"/>
  <c r="C2377" i="1"/>
  <c r="C2371" i="1"/>
  <c r="C2369" i="1"/>
  <c r="C2370" i="1"/>
  <c r="C2368" i="1"/>
  <c r="C2366" i="1"/>
  <c r="C2367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5" i="1"/>
  <c r="C2336" i="1"/>
  <c r="C2332" i="1"/>
  <c r="C2333" i="1"/>
  <c r="C2334" i="1"/>
  <c r="C2331" i="1"/>
  <c r="C2330" i="1"/>
  <c r="C2329" i="1"/>
  <c r="C2328" i="1"/>
  <c r="C2327" i="1"/>
  <c r="C2326" i="1"/>
  <c r="C2325" i="1"/>
  <c r="C2324" i="1"/>
  <c r="C2323" i="1"/>
  <c r="C2322" i="1"/>
  <c r="C2321" i="1"/>
  <c r="C2319" i="1"/>
  <c r="C2320" i="1"/>
  <c r="C2317" i="1"/>
  <c r="C2318" i="1"/>
  <c r="C2316" i="1"/>
  <c r="C2314" i="1"/>
  <c r="C2315" i="1"/>
  <c r="C2311" i="1"/>
  <c r="C2312" i="1"/>
  <c r="C2313" i="1"/>
  <c r="C2310" i="1"/>
  <c r="C2309" i="1"/>
  <c r="C2308" i="1"/>
  <c r="C2307" i="1"/>
  <c r="C2305" i="1"/>
  <c r="C2306" i="1"/>
  <c r="C2303" i="1"/>
  <c r="C2304" i="1"/>
  <c r="C2302" i="1"/>
  <c r="C2301" i="1"/>
  <c r="C2300" i="1"/>
  <c r="C2299" i="1"/>
  <c r="C2298" i="1"/>
  <c r="C2296" i="1"/>
  <c r="C2297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79" i="1"/>
  <c r="C2280" i="1"/>
  <c r="C2281" i="1"/>
  <c r="C2278" i="1"/>
  <c r="C2277" i="1"/>
  <c r="C2275" i="1"/>
  <c r="C2276" i="1"/>
  <c r="C2273" i="1"/>
  <c r="C2274" i="1"/>
  <c r="C2271" i="1"/>
  <c r="C2272" i="1"/>
  <c r="C2270" i="1"/>
  <c r="C2269" i="1"/>
  <c r="C2268" i="1"/>
  <c r="C2267" i="1"/>
  <c r="C2266" i="1"/>
  <c r="C2265" i="1"/>
  <c r="C2264" i="1"/>
  <c r="C2263" i="1"/>
  <c r="C2262" i="1"/>
  <c r="C2261" i="1"/>
  <c r="C2259" i="1"/>
  <c r="C2260" i="1"/>
  <c r="C2257" i="1"/>
  <c r="C2258" i="1"/>
  <c r="C2256" i="1"/>
  <c r="C2255" i="1"/>
  <c r="C2254" i="1"/>
  <c r="C2253" i="1"/>
  <c r="C2252" i="1"/>
  <c r="C2251" i="1"/>
  <c r="C2249" i="1"/>
  <c r="C2250" i="1"/>
  <c r="C2248" i="1"/>
  <c r="C2247" i="1"/>
  <c r="C2246" i="1"/>
  <c r="C2245" i="1"/>
  <c r="C2244" i="1"/>
  <c r="C2242" i="1"/>
  <c r="C2243" i="1"/>
  <c r="C2241" i="1"/>
  <c r="C2240" i="1"/>
  <c r="C2239" i="1"/>
  <c r="C2238" i="1"/>
  <c r="C2237" i="1"/>
  <c r="C2236" i="1"/>
  <c r="C2235" i="1"/>
  <c r="C2234" i="1"/>
  <c r="C2232" i="1"/>
  <c r="C2233" i="1"/>
  <c r="C2231" i="1"/>
  <c r="C2230" i="1"/>
  <c r="C2228" i="1"/>
  <c r="C2229" i="1"/>
  <c r="C2227" i="1"/>
  <c r="C2226" i="1"/>
  <c r="C2225" i="1"/>
  <c r="C2224" i="1"/>
  <c r="C2223" i="1"/>
  <c r="C2222" i="1"/>
  <c r="C2221" i="1"/>
  <c r="C2219" i="1"/>
  <c r="C2220" i="1"/>
  <c r="C2218" i="1"/>
  <c r="C2217" i="1"/>
  <c r="C2214" i="1"/>
  <c r="C2215" i="1"/>
  <c r="C2216" i="1"/>
  <c r="C2213" i="1"/>
  <c r="C2211" i="1"/>
  <c r="C2212" i="1"/>
  <c r="C2210" i="1"/>
  <c r="C2209" i="1"/>
  <c r="C2206" i="1"/>
  <c r="C2207" i="1"/>
  <c r="C2208" i="1"/>
  <c r="C2205" i="1"/>
  <c r="C2203" i="1"/>
  <c r="C2204" i="1"/>
  <c r="C2201" i="1"/>
  <c r="C2202" i="1"/>
  <c r="C2200" i="1"/>
  <c r="C2199" i="1"/>
  <c r="C2193" i="1"/>
  <c r="C2194" i="1"/>
  <c r="C2195" i="1"/>
  <c r="C2196" i="1"/>
  <c r="C2197" i="1"/>
  <c r="C2198" i="1"/>
  <c r="C2192" i="1"/>
  <c r="C2189" i="1"/>
  <c r="C2190" i="1"/>
  <c r="C2191" i="1"/>
  <c r="C2188" i="1"/>
  <c r="C2186" i="1"/>
  <c r="C2187" i="1"/>
  <c r="C2181" i="1"/>
  <c r="C2182" i="1"/>
  <c r="C2183" i="1"/>
  <c r="C2184" i="1"/>
  <c r="C2185" i="1"/>
  <c r="C2179" i="1"/>
  <c r="C2180" i="1"/>
  <c r="C2178" i="1"/>
  <c r="C2177" i="1"/>
  <c r="C2176" i="1"/>
  <c r="C2174" i="1"/>
  <c r="C2175" i="1"/>
  <c r="C2173" i="1"/>
  <c r="C2171" i="1"/>
  <c r="C2172" i="1"/>
  <c r="C2170" i="1"/>
  <c r="C2169" i="1"/>
  <c r="C2168" i="1"/>
  <c r="C2167" i="1"/>
  <c r="C2165" i="1"/>
  <c r="C2166" i="1"/>
  <c r="C2161" i="1"/>
  <c r="C2162" i="1"/>
  <c r="C2163" i="1"/>
  <c r="C2164" i="1"/>
  <c r="C2159" i="1"/>
  <c r="C2160" i="1"/>
  <c r="C2158" i="1"/>
  <c r="C2154" i="1"/>
  <c r="C2155" i="1"/>
  <c r="C2156" i="1"/>
  <c r="C2157" i="1"/>
  <c r="C2153" i="1"/>
  <c r="C2150" i="1"/>
  <c r="C2151" i="1"/>
  <c r="C2152" i="1"/>
  <c r="C2148" i="1"/>
  <c r="C2149" i="1"/>
  <c r="C2147" i="1"/>
  <c r="C2146" i="1"/>
  <c r="C2144" i="1"/>
  <c r="C2145" i="1"/>
  <c r="C2142" i="1"/>
  <c r="C2143" i="1"/>
  <c r="C2141" i="1"/>
  <c r="C2139" i="1"/>
  <c r="C2140" i="1"/>
  <c r="C2136" i="1"/>
  <c r="C2137" i="1"/>
  <c r="C2138" i="1"/>
  <c r="C2135" i="1"/>
  <c r="C2134" i="1"/>
  <c r="C2133" i="1"/>
  <c r="C2132" i="1"/>
  <c r="C2130" i="1"/>
  <c r="C2131" i="1"/>
  <c r="C2129" i="1"/>
  <c r="C2127" i="1"/>
  <c r="C2128" i="1"/>
  <c r="C2123" i="1"/>
  <c r="C2124" i="1"/>
  <c r="C2125" i="1"/>
  <c r="C2126" i="1"/>
  <c r="C2122" i="1"/>
  <c r="C2121" i="1"/>
  <c r="C2120" i="1"/>
  <c r="C2118" i="1"/>
  <c r="C2119" i="1"/>
  <c r="C2114" i="1"/>
  <c r="C2115" i="1"/>
  <c r="C2116" i="1"/>
  <c r="C2117" i="1"/>
  <c r="C2113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2849" i="1"/>
  <c r="C34" i="1"/>
  <c r="C35" i="1"/>
  <c r="C36" i="1"/>
  <c r="C37" i="1"/>
  <c r="C38" i="1"/>
  <c r="C277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2838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2825" i="1"/>
  <c r="C86" i="1"/>
  <c r="C87" i="1"/>
  <c r="C88" i="1"/>
  <c r="C89" i="1"/>
  <c r="C90" i="1"/>
  <c r="C91" i="1"/>
  <c r="C2784" i="1"/>
  <c r="C2659" i="1"/>
  <c r="C2779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2721" i="1"/>
  <c r="C2792" i="1"/>
  <c r="C109" i="1"/>
  <c r="C2660" i="1"/>
  <c r="C110" i="1"/>
  <c r="C2797" i="1"/>
  <c r="C111" i="1"/>
  <c r="C112" i="1"/>
  <c r="C113" i="1"/>
  <c r="C114" i="1"/>
  <c r="C2661" i="1"/>
  <c r="C115" i="1"/>
  <c r="C116" i="1"/>
  <c r="C117" i="1"/>
  <c r="C2662" i="1"/>
  <c r="C118" i="1"/>
  <c r="C119" i="1"/>
  <c r="C120" i="1"/>
  <c r="C2767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2839" i="1"/>
  <c r="C2856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2663" i="1"/>
  <c r="C2770" i="1"/>
  <c r="C165" i="1"/>
  <c r="C2859" i="1"/>
  <c r="C166" i="1"/>
  <c r="C167" i="1"/>
  <c r="C168" i="1"/>
  <c r="C169" i="1"/>
  <c r="C170" i="1"/>
  <c r="C171" i="1"/>
  <c r="C172" i="1"/>
  <c r="C173" i="1"/>
  <c r="C2626" i="1"/>
  <c r="C2698" i="1"/>
  <c r="C174" i="1"/>
  <c r="C2701" i="1"/>
  <c r="C2848" i="1"/>
  <c r="C175" i="1"/>
  <c r="C176" i="1"/>
  <c r="C177" i="1"/>
  <c r="C178" i="1"/>
  <c r="C179" i="1"/>
  <c r="C2664" i="1"/>
  <c r="C2812" i="1"/>
  <c r="C180" i="1"/>
  <c r="C181" i="1"/>
  <c r="C2819" i="1"/>
  <c r="C182" i="1"/>
  <c r="C183" i="1"/>
  <c r="C184" i="1"/>
  <c r="C185" i="1"/>
  <c r="C186" i="1"/>
  <c r="C187" i="1"/>
  <c r="C2619" i="1"/>
  <c r="C2627" i="1"/>
  <c r="C188" i="1"/>
  <c r="C189" i="1"/>
  <c r="C190" i="1"/>
  <c r="C2740" i="1"/>
  <c r="C2862" i="1"/>
  <c r="C191" i="1"/>
  <c r="C2774" i="1"/>
  <c r="C192" i="1"/>
  <c r="C193" i="1"/>
  <c r="C2836" i="1"/>
  <c r="C194" i="1"/>
  <c r="C195" i="1"/>
  <c r="C196" i="1"/>
  <c r="C2620" i="1"/>
  <c r="C2787" i="1"/>
  <c r="C197" i="1"/>
  <c r="C198" i="1"/>
  <c r="C2741" i="1"/>
  <c r="C199" i="1"/>
  <c r="C2768" i="1"/>
  <c r="C2702" i="1"/>
  <c r="C2628" i="1"/>
  <c r="C200" i="1"/>
  <c r="C2629" i="1"/>
  <c r="C201" i="1"/>
  <c r="C2863" i="1"/>
  <c r="C202" i="1"/>
  <c r="C203" i="1"/>
  <c r="C2738" i="1"/>
  <c r="C2834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803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696" i="1"/>
  <c r="C242" i="1"/>
  <c r="C243" i="1"/>
  <c r="C244" i="1"/>
  <c r="C245" i="1"/>
  <c r="C246" i="1"/>
  <c r="C247" i="1"/>
  <c r="C2630" i="1"/>
  <c r="C248" i="1"/>
  <c r="C249" i="1"/>
  <c r="C2737" i="1"/>
  <c r="C250" i="1"/>
  <c r="C2754" i="1"/>
  <c r="C251" i="1"/>
  <c r="C252" i="1"/>
  <c r="C253" i="1"/>
  <c r="C2810" i="1"/>
  <c r="C254" i="1"/>
  <c r="C2665" i="1"/>
  <c r="C2730" i="1"/>
  <c r="C255" i="1"/>
  <c r="C2631" i="1"/>
  <c r="C256" i="1"/>
  <c r="C257" i="1"/>
  <c r="C258" i="1"/>
  <c r="C2820" i="1"/>
  <c r="C259" i="1"/>
  <c r="C260" i="1"/>
  <c r="C261" i="1"/>
  <c r="C2632" i="1"/>
  <c r="C2621" i="1"/>
  <c r="C262" i="1"/>
  <c r="C2844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2806" i="1"/>
  <c r="C314" i="1"/>
  <c r="C315" i="1"/>
  <c r="C316" i="1"/>
  <c r="C317" i="1"/>
  <c r="C2731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2713" i="1"/>
  <c r="C2666" i="1"/>
  <c r="C2667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2633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2829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2798" i="1"/>
  <c r="C2835" i="1"/>
  <c r="C2827" i="1"/>
  <c r="C388" i="1"/>
  <c r="C2853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270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2668" i="1"/>
  <c r="C484" i="1"/>
  <c r="C485" i="1"/>
  <c r="C486" i="1"/>
  <c r="C487" i="1"/>
  <c r="C488" i="1"/>
  <c r="C489" i="1"/>
  <c r="C490" i="1"/>
  <c r="C491" i="1"/>
  <c r="C492" i="1"/>
  <c r="C493" i="1"/>
  <c r="C2669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2670" i="1"/>
  <c r="C550" i="1"/>
  <c r="C551" i="1"/>
  <c r="C552" i="1"/>
  <c r="C553" i="1"/>
  <c r="C2634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2781" i="1"/>
  <c r="C579" i="1"/>
  <c r="C580" i="1"/>
  <c r="C2831" i="1"/>
  <c r="C581" i="1"/>
  <c r="C582" i="1"/>
  <c r="C583" i="1"/>
  <c r="C584" i="1"/>
  <c r="C585" i="1"/>
  <c r="C586" i="1"/>
  <c r="C2843" i="1"/>
  <c r="C587" i="1"/>
  <c r="C588" i="1"/>
  <c r="C589" i="1"/>
  <c r="C590" i="1"/>
  <c r="C591" i="1"/>
  <c r="C2733" i="1"/>
  <c r="C592" i="1"/>
  <c r="C593" i="1"/>
  <c r="C594" i="1"/>
  <c r="C595" i="1"/>
  <c r="C2794" i="1"/>
  <c r="C596" i="1"/>
  <c r="C597" i="1"/>
  <c r="C598" i="1"/>
  <c r="C599" i="1"/>
  <c r="C600" i="1"/>
  <c r="C601" i="1"/>
  <c r="C2635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2690" i="1"/>
  <c r="C615" i="1"/>
  <c r="C2750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2699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2636" i="1"/>
  <c r="C654" i="1"/>
  <c r="C2637" i="1"/>
  <c r="C2708" i="1"/>
  <c r="C655" i="1"/>
  <c r="C2703" i="1"/>
  <c r="C2841" i="1"/>
  <c r="C656" i="1"/>
  <c r="C2823" i="1"/>
  <c r="C657" i="1"/>
  <c r="C2704" i="1"/>
  <c r="C658" i="1"/>
  <c r="C659" i="1"/>
  <c r="C660" i="1"/>
  <c r="C661" i="1"/>
  <c r="C662" i="1"/>
  <c r="C663" i="1"/>
  <c r="C2847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2638" i="1"/>
  <c r="C687" i="1"/>
  <c r="C688" i="1"/>
  <c r="C689" i="1"/>
  <c r="C690" i="1"/>
  <c r="C691" i="1"/>
  <c r="C2808" i="1"/>
  <c r="C692" i="1"/>
  <c r="C693" i="1"/>
  <c r="C694" i="1"/>
  <c r="C695" i="1"/>
  <c r="C696" i="1"/>
  <c r="C2780" i="1"/>
  <c r="C697" i="1"/>
  <c r="C698" i="1"/>
  <c r="C699" i="1"/>
  <c r="C700" i="1"/>
  <c r="C701" i="1"/>
  <c r="C702" i="1"/>
  <c r="C703" i="1"/>
  <c r="C704" i="1"/>
  <c r="C705" i="1"/>
  <c r="C2851" i="1"/>
  <c r="C706" i="1"/>
  <c r="C707" i="1"/>
  <c r="C2735" i="1"/>
  <c r="C708" i="1"/>
  <c r="C709" i="1"/>
  <c r="C710" i="1"/>
  <c r="C2671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2799" i="1"/>
  <c r="C729" i="1"/>
  <c r="C730" i="1"/>
  <c r="C731" i="1"/>
  <c r="C2672" i="1"/>
  <c r="C2673" i="1"/>
  <c r="C2817" i="1"/>
  <c r="C732" i="1"/>
  <c r="C2773" i="1"/>
  <c r="C733" i="1"/>
  <c r="C734" i="1"/>
  <c r="C735" i="1"/>
  <c r="C736" i="1"/>
  <c r="C2639" i="1"/>
  <c r="C2845" i="1"/>
  <c r="C2674" i="1"/>
  <c r="C737" i="1"/>
  <c r="C738" i="1"/>
  <c r="C739" i="1"/>
  <c r="C740" i="1"/>
  <c r="C741" i="1"/>
  <c r="C742" i="1"/>
  <c r="C743" i="1"/>
  <c r="C744" i="1"/>
  <c r="C745" i="1"/>
  <c r="C2714" i="1"/>
  <c r="C2709" i="1"/>
  <c r="C2758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2675" i="1"/>
  <c r="C758" i="1"/>
  <c r="C759" i="1"/>
  <c r="C760" i="1"/>
  <c r="C761" i="1"/>
  <c r="C762" i="1"/>
  <c r="C763" i="1"/>
  <c r="C764" i="1"/>
  <c r="C2722" i="1"/>
  <c r="C2790" i="1"/>
  <c r="C2791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2676" i="1"/>
  <c r="C2782" i="1"/>
  <c r="C2742" i="1"/>
  <c r="C2743" i="1"/>
  <c r="C2749" i="1"/>
  <c r="C783" i="1"/>
  <c r="C784" i="1"/>
  <c r="C785" i="1"/>
  <c r="C786" i="1"/>
  <c r="C787" i="1"/>
  <c r="C788" i="1"/>
  <c r="C789" i="1"/>
  <c r="C790" i="1"/>
  <c r="C791" i="1"/>
  <c r="C792" i="1"/>
  <c r="C2691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2769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2744" i="1"/>
  <c r="C2715" i="1"/>
  <c r="C2640" i="1"/>
  <c r="C2716" i="1"/>
  <c r="C2855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2677" i="1"/>
  <c r="C2723" i="1"/>
  <c r="C2724" i="1"/>
  <c r="C882" i="1"/>
  <c r="C2700" i="1"/>
  <c r="C284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2771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2678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2710" i="1"/>
  <c r="C2711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2761" i="1"/>
  <c r="C962" i="1"/>
  <c r="C963" i="1"/>
  <c r="C964" i="1"/>
  <c r="C965" i="1"/>
  <c r="C966" i="1"/>
  <c r="C2717" i="1"/>
  <c r="C967" i="1"/>
  <c r="C2762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2679" i="1"/>
  <c r="C2788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2828" i="1"/>
  <c r="C996" i="1"/>
  <c r="C997" i="1"/>
  <c r="C998" i="1"/>
  <c r="C999" i="1"/>
  <c r="C1000" i="1"/>
  <c r="C1001" i="1"/>
  <c r="C264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2846" i="1"/>
  <c r="C1034" i="1"/>
  <c r="C1035" i="1"/>
  <c r="C2745" i="1"/>
  <c r="C2725" i="1"/>
  <c r="C2759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2680" i="1"/>
  <c r="C1074" i="1"/>
  <c r="C1075" i="1"/>
  <c r="C1076" i="1"/>
  <c r="C2697" i="1"/>
  <c r="C2694" i="1"/>
  <c r="C1077" i="1"/>
  <c r="C2695" i="1"/>
  <c r="C2732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2622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2642" i="1"/>
  <c r="C2643" i="1"/>
  <c r="C2752" i="1"/>
  <c r="C272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2814" i="1"/>
  <c r="C2815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2811" i="1"/>
  <c r="C1327" i="1"/>
  <c r="C1328" i="1"/>
  <c r="C2681" i="1"/>
  <c r="C1329" i="1"/>
  <c r="C1330" i="1"/>
  <c r="C1331" i="1"/>
  <c r="C1332" i="1"/>
  <c r="C1333" i="1"/>
  <c r="C1334" i="1"/>
  <c r="C1335" i="1"/>
  <c r="C2783" i="1"/>
  <c r="C1336" i="1"/>
  <c r="C2644" i="1"/>
  <c r="C1337" i="1"/>
  <c r="C1338" i="1"/>
  <c r="C1339" i="1"/>
  <c r="C1340" i="1"/>
  <c r="C1341" i="1"/>
  <c r="C1342" i="1"/>
  <c r="C271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2804" i="1"/>
  <c r="C1357" i="1"/>
  <c r="C1358" i="1"/>
  <c r="C1359" i="1"/>
  <c r="C1360" i="1"/>
  <c r="C1361" i="1"/>
  <c r="C1362" i="1"/>
  <c r="C1363" i="1"/>
  <c r="C1364" i="1"/>
  <c r="C2645" i="1"/>
  <c r="C1365" i="1"/>
  <c r="C1366" i="1"/>
  <c r="C1367" i="1"/>
  <c r="C1368" i="1"/>
  <c r="C2837" i="1"/>
  <c r="C1369" i="1"/>
  <c r="C1370" i="1"/>
  <c r="C1371" i="1"/>
  <c r="C1372" i="1"/>
  <c r="C1373" i="1"/>
  <c r="C1374" i="1"/>
  <c r="C1375" i="1"/>
  <c r="C1376" i="1"/>
  <c r="C1377" i="1"/>
  <c r="C2718" i="1"/>
  <c r="C1378" i="1"/>
  <c r="C1379" i="1"/>
  <c r="C2727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2646" i="1"/>
  <c r="C1449" i="1"/>
  <c r="C2647" i="1"/>
  <c r="C2682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2826" i="1"/>
  <c r="C1477" i="1"/>
  <c r="C2683" i="1"/>
  <c r="C2692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2648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2795" i="1"/>
  <c r="C1518" i="1"/>
  <c r="C1519" i="1"/>
  <c r="C1520" i="1"/>
  <c r="C1521" i="1"/>
  <c r="C1522" i="1"/>
  <c r="C2684" i="1"/>
  <c r="C1523" i="1"/>
  <c r="C1524" i="1"/>
  <c r="C1525" i="1"/>
  <c r="C1526" i="1"/>
  <c r="C1527" i="1"/>
  <c r="C1528" i="1"/>
  <c r="C1529" i="1"/>
  <c r="C1530" i="1"/>
  <c r="C2802" i="1"/>
  <c r="C1531" i="1"/>
  <c r="C2777" i="1"/>
  <c r="C2776" i="1"/>
  <c r="C2739" i="1"/>
  <c r="C2801" i="1"/>
  <c r="C1532" i="1"/>
  <c r="C2693" i="1"/>
  <c r="C1533" i="1"/>
  <c r="C1534" i="1"/>
  <c r="C2649" i="1"/>
  <c r="C1535" i="1"/>
  <c r="C1536" i="1"/>
  <c r="C1537" i="1"/>
  <c r="C1538" i="1"/>
  <c r="C1539" i="1"/>
  <c r="C1540" i="1"/>
  <c r="C1541" i="1"/>
  <c r="C1542" i="1"/>
  <c r="C2786" i="1"/>
  <c r="C1543" i="1"/>
  <c r="C1544" i="1"/>
  <c r="C1545" i="1"/>
  <c r="C1546" i="1"/>
  <c r="C1547" i="1"/>
  <c r="C1548" i="1"/>
  <c r="C1549" i="1"/>
  <c r="C1550" i="1"/>
  <c r="C1551" i="1"/>
  <c r="C1552" i="1"/>
  <c r="C2685" i="1"/>
  <c r="C2650" i="1"/>
  <c r="C2651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2652" i="1"/>
  <c r="C2653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2728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2623" i="1"/>
  <c r="C1598" i="1"/>
  <c r="C1599" i="1"/>
  <c r="C2729" i="1"/>
  <c r="C1600" i="1"/>
  <c r="C1601" i="1"/>
  <c r="C1602" i="1"/>
  <c r="C1603" i="1"/>
  <c r="C1604" i="1"/>
  <c r="C1605" i="1"/>
  <c r="C1606" i="1"/>
  <c r="C2624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2734" i="1"/>
  <c r="C1619" i="1"/>
  <c r="C1620" i="1"/>
  <c r="C1621" i="1"/>
  <c r="C1622" i="1"/>
  <c r="C1623" i="1"/>
  <c r="C2654" i="1"/>
  <c r="C1624" i="1"/>
  <c r="C1625" i="1"/>
  <c r="C1626" i="1"/>
  <c r="C1627" i="1"/>
  <c r="C2746" i="1"/>
  <c r="C1628" i="1"/>
  <c r="C1629" i="1"/>
  <c r="C1630" i="1"/>
  <c r="C1631" i="1"/>
  <c r="C1632" i="1"/>
  <c r="C1633" i="1"/>
  <c r="C2719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2850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2686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2755" i="1"/>
  <c r="C2813" i="1"/>
  <c r="C1712" i="1"/>
  <c r="C1713" i="1"/>
  <c r="C1714" i="1"/>
  <c r="C1715" i="1"/>
  <c r="C1716" i="1"/>
  <c r="C1717" i="1"/>
  <c r="C1718" i="1"/>
  <c r="C1719" i="1"/>
  <c r="C2687" i="1"/>
  <c r="C1720" i="1"/>
  <c r="C2805" i="1"/>
  <c r="C2832" i="1"/>
  <c r="C1721" i="1"/>
  <c r="C1722" i="1"/>
  <c r="C1723" i="1"/>
  <c r="C1724" i="1"/>
  <c r="C1725" i="1"/>
  <c r="C1726" i="1"/>
  <c r="C1727" i="1"/>
  <c r="C1728" i="1"/>
  <c r="C1729" i="1"/>
  <c r="C1730" i="1"/>
  <c r="C1731" i="1"/>
  <c r="C2655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2800" i="1"/>
  <c r="C1748" i="1"/>
  <c r="C1749" i="1"/>
  <c r="C1750" i="1"/>
  <c r="C1751" i="1"/>
  <c r="C2656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2840" i="1"/>
  <c r="C1779" i="1"/>
  <c r="C1780" i="1"/>
  <c r="C2625" i="1"/>
  <c r="C1781" i="1"/>
  <c r="C2751" i="1"/>
  <c r="C1782" i="1"/>
  <c r="C2756" i="1"/>
  <c r="C1783" i="1"/>
  <c r="C1784" i="1"/>
  <c r="C1785" i="1"/>
  <c r="C1786" i="1"/>
  <c r="C1787" i="1"/>
  <c r="C1788" i="1"/>
  <c r="C1789" i="1"/>
  <c r="C1790" i="1"/>
  <c r="C1791" i="1"/>
  <c r="C1792" i="1"/>
  <c r="C1793" i="1"/>
  <c r="C2657" i="1"/>
  <c r="C1794" i="1"/>
  <c r="C1795" i="1"/>
  <c r="C2658" i="1"/>
  <c r="C270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2833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2796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2809" i="1"/>
  <c r="C2852" i="1"/>
  <c r="C1900" i="1"/>
  <c r="C1901" i="1"/>
  <c r="C1902" i="1"/>
  <c r="C1903" i="1"/>
  <c r="C1904" i="1"/>
  <c r="C1905" i="1"/>
  <c r="C1906" i="1"/>
  <c r="C1907" i="1"/>
  <c r="C1908" i="1"/>
  <c r="C1909" i="1"/>
  <c r="C1910" i="1"/>
  <c r="C2861" i="1"/>
  <c r="C1911" i="1"/>
  <c r="C1912" i="1"/>
  <c r="C1913" i="1"/>
  <c r="C1914" i="1"/>
  <c r="C1915" i="1"/>
  <c r="C1916" i="1"/>
  <c r="C2821" i="1"/>
  <c r="C1917" i="1"/>
  <c r="C1918" i="1"/>
  <c r="C1919" i="1"/>
  <c r="C1920" i="1"/>
  <c r="C1921" i="1"/>
  <c r="C1922" i="1"/>
  <c r="C1923" i="1"/>
  <c r="C2816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2747" i="1"/>
  <c r="C2736" i="1"/>
  <c r="C2818" i="1"/>
  <c r="C1966" i="1"/>
  <c r="C1967" i="1"/>
  <c r="C1968" i="1"/>
  <c r="C1969" i="1"/>
  <c r="C1970" i="1"/>
  <c r="C1971" i="1"/>
  <c r="C1972" i="1"/>
  <c r="C1973" i="1"/>
  <c r="C1974" i="1"/>
  <c r="C1975" i="1"/>
  <c r="C1976" i="1"/>
  <c r="C2857" i="1"/>
  <c r="C2860" i="1"/>
  <c r="C1977" i="1"/>
  <c r="C2748" i="1"/>
  <c r="C1978" i="1"/>
  <c r="C2763" i="1"/>
  <c r="C2772" i="1"/>
  <c r="C2764" i="1"/>
  <c r="C2720" i="1"/>
  <c r="C2757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854" i="1"/>
  <c r="C2052" i="1"/>
  <c r="C2053" i="1"/>
  <c r="C2054" i="1"/>
  <c r="C2055" i="1"/>
  <c r="C2056" i="1"/>
  <c r="C2057" i="1"/>
  <c r="C2793" i="1"/>
  <c r="C2058" i="1"/>
  <c r="C2059" i="1"/>
  <c r="C2060" i="1"/>
  <c r="C2061" i="1"/>
  <c r="C2062" i="1"/>
  <c r="C2688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822" i="1"/>
  <c r="C2858" i="1"/>
  <c r="C2824" i="1"/>
  <c r="C2789" i="1"/>
  <c r="C2807" i="1"/>
  <c r="C2086" i="1"/>
  <c r="C2830" i="1"/>
  <c r="C2706" i="1"/>
  <c r="C2689" i="1"/>
  <c r="C2775" i="1"/>
  <c r="C2087" i="1"/>
  <c r="C2088" i="1"/>
  <c r="C2089" i="1"/>
  <c r="C2766" i="1"/>
  <c r="C2760" i="1"/>
  <c r="C2753" i="1"/>
  <c r="C2785" i="1"/>
  <c r="C2765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" i="2"/>
  <c r="D2" i="1" l="1"/>
  <c r="A236" i="2" l="1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35" i="2"/>
  <c r="B35" i="2"/>
  <c r="C35" i="2"/>
  <c r="A36" i="2"/>
  <c r="B36" i="2"/>
  <c r="C36" i="2"/>
  <c r="A37" i="2"/>
  <c r="B37" i="2"/>
  <c r="C37" i="2"/>
  <c r="A38" i="2"/>
  <c r="B38" i="2"/>
  <c r="C38" i="2"/>
  <c r="A39" i="2"/>
  <c r="B39" i="2"/>
  <c r="C39" i="2"/>
  <c r="A40" i="2"/>
  <c r="B40" i="2"/>
  <c r="C40" i="2"/>
  <c r="A41" i="2"/>
  <c r="B41" i="2"/>
  <c r="C41" i="2"/>
  <c r="A42" i="2"/>
  <c r="B42" i="2"/>
  <c r="C42" i="2"/>
  <c r="A43" i="2"/>
  <c r="B43" i="2"/>
  <c r="C43" i="2"/>
  <c r="A44" i="2"/>
  <c r="B44" i="2"/>
  <c r="C44" i="2"/>
  <c r="A45" i="2"/>
  <c r="B45" i="2"/>
  <c r="C45" i="2"/>
  <c r="A46" i="2"/>
  <c r="B46" i="2"/>
  <c r="C46" i="2"/>
  <c r="A47" i="2"/>
  <c r="B47" i="2"/>
  <c r="C47" i="2"/>
  <c r="A48" i="2"/>
  <c r="B48" i="2"/>
  <c r="C48" i="2"/>
  <c r="A49" i="2"/>
  <c r="B49" i="2"/>
  <c r="C49" i="2"/>
  <c r="A50" i="2"/>
  <c r="B50" i="2"/>
  <c r="C50" i="2"/>
  <c r="A51" i="2"/>
  <c r="B51" i="2"/>
  <c r="C51" i="2"/>
  <c r="A52" i="2"/>
  <c r="B52" i="2"/>
  <c r="C52" i="2"/>
  <c r="A53" i="2"/>
  <c r="B53" i="2"/>
  <c r="C53" i="2"/>
  <c r="A54" i="2"/>
  <c r="B54" i="2"/>
  <c r="C54" i="2"/>
  <c r="A55" i="2"/>
  <c r="B55" i="2"/>
  <c r="C55" i="2"/>
  <c r="A56" i="2"/>
  <c r="B56" i="2"/>
  <c r="C56" i="2"/>
  <c r="A57" i="2"/>
  <c r="B57" i="2"/>
  <c r="C57" i="2"/>
  <c r="A58" i="2"/>
  <c r="B58" i="2"/>
  <c r="C58" i="2"/>
  <c r="A59" i="2"/>
  <c r="B59" i="2"/>
  <c r="C59" i="2"/>
  <c r="A60" i="2"/>
  <c r="B60" i="2"/>
  <c r="C60" i="2"/>
  <c r="A61" i="2"/>
  <c r="B61" i="2"/>
  <c r="C61" i="2"/>
  <c r="A62" i="2"/>
  <c r="B62" i="2"/>
  <c r="C62" i="2"/>
  <c r="A63" i="2"/>
  <c r="B63" i="2"/>
  <c r="C63" i="2"/>
  <c r="A64" i="2"/>
  <c r="B64" i="2"/>
  <c r="C64" i="2"/>
  <c r="A65" i="2"/>
  <c r="B65" i="2"/>
  <c r="C65" i="2"/>
  <c r="A66" i="2"/>
  <c r="B66" i="2"/>
  <c r="C66" i="2"/>
  <c r="A67" i="2"/>
  <c r="B67" i="2"/>
  <c r="C67" i="2"/>
  <c r="A68" i="2"/>
  <c r="B68" i="2"/>
  <c r="C68" i="2"/>
  <c r="A69" i="2"/>
  <c r="B69" i="2"/>
  <c r="C69" i="2"/>
  <c r="A70" i="2"/>
  <c r="B70" i="2"/>
  <c r="C70" i="2"/>
  <c r="A71" i="2"/>
  <c r="B71" i="2"/>
  <c r="C71" i="2"/>
  <c r="A72" i="2"/>
  <c r="B72" i="2"/>
  <c r="C72" i="2"/>
  <c r="A73" i="2"/>
  <c r="B73" i="2"/>
  <c r="C73" i="2"/>
  <c r="A74" i="2"/>
  <c r="B74" i="2"/>
  <c r="C74" i="2"/>
  <c r="A75" i="2"/>
  <c r="B75" i="2"/>
  <c r="C75" i="2"/>
  <c r="A76" i="2"/>
  <c r="B76" i="2"/>
  <c r="C76" i="2"/>
  <c r="A77" i="2"/>
  <c r="B77" i="2"/>
  <c r="C77" i="2"/>
  <c r="A78" i="2"/>
  <c r="B78" i="2"/>
  <c r="C78" i="2"/>
  <c r="A79" i="2"/>
  <c r="B79" i="2"/>
  <c r="C79" i="2"/>
  <c r="A80" i="2"/>
  <c r="B80" i="2"/>
  <c r="C80" i="2"/>
  <c r="A81" i="2"/>
  <c r="B81" i="2"/>
  <c r="C81" i="2"/>
  <c r="A82" i="2"/>
  <c r="B82" i="2"/>
  <c r="C82" i="2"/>
  <c r="A83" i="2"/>
  <c r="B83" i="2"/>
  <c r="C83" i="2"/>
  <c r="A84" i="2"/>
  <c r="B84" i="2"/>
  <c r="C84" i="2"/>
  <c r="A85" i="2"/>
  <c r="B85" i="2"/>
  <c r="C85" i="2"/>
  <c r="A86" i="2"/>
  <c r="B86" i="2"/>
  <c r="C86" i="2"/>
  <c r="A87" i="2"/>
  <c r="B87" i="2"/>
  <c r="C87" i="2"/>
  <c r="A88" i="2"/>
  <c r="B88" i="2"/>
  <c r="C88" i="2"/>
  <c r="A89" i="2"/>
  <c r="B89" i="2"/>
  <c r="C89" i="2"/>
  <c r="A90" i="2"/>
  <c r="B90" i="2"/>
  <c r="C90" i="2"/>
  <c r="A91" i="2"/>
  <c r="B91" i="2"/>
  <c r="C91" i="2"/>
  <c r="A92" i="2"/>
  <c r="B92" i="2"/>
  <c r="C92" i="2"/>
  <c r="A93" i="2"/>
  <c r="B93" i="2"/>
  <c r="C93" i="2"/>
  <c r="A94" i="2"/>
  <c r="B94" i="2"/>
  <c r="C94" i="2"/>
  <c r="A95" i="2"/>
  <c r="B95" i="2"/>
  <c r="C95" i="2"/>
  <c r="A96" i="2"/>
  <c r="B96" i="2"/>
  <c r="C96" i="2"/>
  <c r="A97" i="2"/>
  <c r="B97" i="2"/>
  <c r="C97" i="2"/>
  <c r="A98" i="2"/>
  <c r="B98" i="2"/>
  <c r="C98" i="2"/>
  <c r="A99" i="2"/>
  <c r="B99" i="2"/>
  <c r="C99" i="2"/>
  <c r="A100" i="2"/>
  <c r="B100" i="2"/>
  <c r="C100" i="2"/>
  <c r="A101" i="2"/>
  <c r="B101" i="2"/>
  <c r="C101" i="2"/>
  <c r="A102" i="2"/>
  <c r="B102" i="2"/>
  <c r="C102" i="2"/>
  <c r="A103" i="2"/>
  <c r="B103" i="2"/>
  <c r="C103" i="2"/>
  <c r="A104" i="2"/>
  <c r="B104" i="2"/>
  <c r="C104" i="2"/>
  <c r="A105" i="2"/>
  <c r="B105" i="2"/>
  <c r="C105" i="2"/>
  <c r="A106" i="2"/>
  <c r="B106" i="2"/>
  <c r="C106" i="2"/>
  <c r="A107" i="2"/>
  <c r="B107" i="2"/>
  <c r="C107" i="2"/>
  <c r="A108" i="2"/>
  <c r="B108" i="2"/>
  <c r="C108" i="2"/>
  <c r="A109" i="2"/>
  <c r="B109" i="2"/>
  <c r="C109" i="2"/>
  <c r="A110" i="2"/>
  <c r="B110" i="2"/>
  <c r="C110" i="2"/>
  <c r="A111" i="2"/>
  <c r="B111" i="2"/>
  <c r="C111" i="2"/>
  <c r="A112" i="2"/>
  <c r="B112" i="2"/>
  <c r="C112" i="2"/>
  <c r="A113" i="2"/>
  <c r="B113" i="2"/>
  <c r="C113" i="2"/>
  <c r="A114" i="2"/>
  <c r="B114" i="2"/>
  <c r="C114" i="2"/>
  <c r="A115" i="2"/>
  <c r="B115" i="2"/>
  <c r="C115" i="2"/>
  <c r="A116" i="2"/>
  <c r="B116" i="2"/>
  <c r="C116" i="2"/>
  <c r="A117" i="2"/>
  <c r="B117" i="2"/>
  <c r="C117" i="2"/>
  <c r="A118" i="2"/>
  <c r="B118" i="2"/>
  <c r="C118" i="2"/>
  <c r="A119" i="2"/>
  <c r="B119" i="2"/>
  <c r="C119" i="2"/>
  <c r="A120" i="2"/>
  <c r="B120" i="2"/>
  <c r="C120" i="2"/>
  <c r="A121" i="2"/>
  <c r="B121" i="2"/>
  <c r="C121" i="2"/>
  <c r="A122" i="2"/>
  <c r="B122" i="2"/>
  <c r="C122" i="2"/>
  <c r="A123" i="2"/>
  <c r="B123" i="2"/>
  <c r="C123" i="2"/>
  <c r="A124" i="2"/>
  <c r="B124" i="2"/>
  <c r="C124" i="2"/>
  <c r="A125" i="2"/>
  <c r="B125" i="2"/>
  <c r="C125" i="2"/>
  <c r="A126" i="2"/>
  <c r="B126" i="2"/>
  <c r="C126" i="2"/>
  <c r="A127" i="2"/>
  <c r="B127" i="2"/>
  <c r="C127" i="2"/>
  <c r="A128" i="2"/>
  <c r="B128" i="2"/>
  <c r="C128" i="2"/>
  <c r="A129" i="2"/>
  <c r="B129" i="2"/>
  <c r="C129" i="2"/>
  <c r="A130" i="2"/>
  <c r="B130" i="2"/>
  <c r="C130" i="2"/>
  <c r="A131" i="2"/>
  <c r="B131" i="2"/>
  <c r="C131" i="2"/>
  <c r="A132" i="2"/>
  <c r="B132" i="2"/>
  <c r="C132" i="2"/>
  <c r="A133" i="2"/>
  <c r="B133" i="2"/>
  <c r="C133" i="2"/>
  <c r="A134" i="2"/>
  <c r="B134" i="2"/>
  <c r="C134" i="2"/>
  <c r="A135" i="2"/>
  <c r="B135" i="2"/>
  <c r="C135" i="2"/>
  <c r="A136" i="2"/>
  <c r="B136" i="2"/>
  <c r="C136" i="2"/>
  <c r="A137" i="2"/>
  <c r="B137" i="2"/>
  <c r="C137" i="2"/>
  <c r="A138" i="2"/>
  <c r="B138" i="2"/>
  <c r="C138" i="2"/>
  <c r="A139" i="2"/>
  <c r="B139" i="2"/>
  <c r="C139" i="2"/>
  <c r="A140" i="2"/>
  <c r="B140" i="2"/>
  <c r="C140" i="2"/>
  <c r="A141" i="2"/>
  <c r="B141" i="2"/>
  <c r="C141" i="2"/>
  <c r="A142" i="2"/>
  <c r="B142" i="2"/>
  <c r="C142" i="2"/>
  <c r="A143" i="2"/>
  <c r="B143" i="2"/>
  <c r="C143" i="2"/>
  <c r="A144" i="2"/>
  <c r="B144" i="2"/>
  <c r="C144" i="2"/>
  <c r="A145" i="2"/>
  <c r="B145" i="2"/>
  <c r="C145" i="2"/>
  <c r="A146" i="2"/>
  <c r="B146" i="2"/>
  <c r="C146" i="2"/>
  <c r="A147" i="2"/>
  <c r="B147" i="2"/>
  <c r="C147" i="2"/>
  <c r="A148" i="2"/>
  <c r="B148" i="2"/>
  <c r="C148" i="2"/>
  <c r="A149" i="2"/>
  <c r="B149" i="2"/>
  <c r="C149" i="2"/>
  <c r="A150" i="2"/>
  <c r="B150" i="2"/>
  <c r="C150" i="2"/>
  <c r="A151" i="2"/>
  <c r="B151" i="2"/>
  <c r="C151" i="2"/>
  <c r="A152" i="2"/>
  <c r="B152" i="2"/>
  <c r="C152" i="2"/>
  <c r="A153" i="2"/>
  <c r="B153" i="2"/>
  <c r="C153" i="2"/>
  <c r="A154" i="2"/>
  <c r="B154" i="2"/>
  <c r="C154" i="2"/>
  <c r="A155" i="2"/>
  <c r="B155" i="2"/>
  <c r="C155" i="2"/>
  <c r="A156" i="2"/>
  <c r="B156" i="2"/>
  <c r="C156" i="2"/>
  <c r="A157" i="2"/>
  <c r="B157" i="2"/>
  <c r="C157" i="2"/>
  <c r="A158" i="2"/>
  <c r="B158" i="2"/>
  <c r="C158" i="2"/>
  <c r="A159" i="2"/>
  <c r="B159" i="2"/>
  <c r="C159" i="2"/>
  <c r="A160" i="2"/>
  <c r="B160" i="2"/>
  <c r="C160" i="2"/>
  <c r="A161" i="2"/>
  <c r="B161" i="2"/>
  <c r="C161" i="2"/>
  <c r="A162" i="2"/>
  <c r="B162" i="2"/>
  <c r="C162" i="2"/>
  <c r="A163" i="2"/>
  <c r="B163" i="2"/>
  <c r="C163" i="2"/>
  <c r="A164" i="2"/>
  <c r="B164" i="2"/>
  <c r="C164" i="2"/>
  <c r="A165" i="2"/>
  <c r="B165" i="2"/>
  <c r="C165" i="2"/>
  <c r="A166" i="2"/>
  <c r="B166" i="2"/>
  <c r="C166" i="2"/>
  <c r="A167" i="2"/>
  <c r="B167" i="2"/>
  <c r="C167" i="2"/>
  <c r="A168" i="2"/>
  <c r="B168" i="2"/>
  <c r="C168" i="2"/>
  <c r="A169" i="2"/>
  <c r="B169" i="2"/>
  <c r="C169" i="2"/>
  <c r="A170" i="2"/>
  <c r="B170" i="2"/>
  <c r="C170" i="2"/>
  <c r="A171" i="2"/>
  <c r="B171" i="2"/>
  <c r="C171" i="2"/>
  <c r="A172" i="2"/>
  <c r="B172" i="2"/>
  <c r="C172" i="2"/>
  <c r="A173" i="2"/>
  <c r="B173" i="2"/>
  <c r="C173" i="2"/>
  <c r="A174" i="2"/>
  <c r="B174" i="2"/>
  <c r="C174" i="2"/>
  <c r="A175" i="2"/>
  <c r="B175" i="2"/>
  <c r="C175" i="2"/>
  <c r="A176" i="2"/>
  <c r="B176" i="2"/>
  <c r="C176" i="2"/>
  <c r="A177" i="2"/>
  <c r="B177" i="2"/>
  <c r="C177" i="2"/>
  <c r="A178" i="2"/>
  <c r="B178" i="2"/>
  <c r="C178" i="2"/>
  <c r="A179" i="2"/>
  <c r="B179" i="2"/>
  <c r="C179" i="2"/>
  <c r="A180" i="2"/>
  <c r="B180" i="2"/>
  <c r="C180" i="2"/>
  <c r="A181" i="2"/>
  <c r="B181" i="2"/>
  <c r="C181" i="2"/>
  <c r="A182" i="2"/>
  <c r="B182" i="2"/>
  <c r="C182" i="2"/>
  <c r="A183" i="2"/>
  <c r="B183" i="2"/>
  <c r="C183" i="2"/>
  <c r="A184" i="2"/>
  <c r="B184" i="2"/>
  <c r="C184" i="2"/>
  <c r="A185" i="2"/>
  <c r="B185" i="2"/>
  <c r="C185" i="2"/>
  <c r="A186" i="2"/>
  <c r="B186" i="2"/>
  <c r="C186" i="2"/>
  <c r="A187" i="2"/>
  <c r="B187" i="2"/>
  <c r="C187" i="2"/>
  <c r="A188" i="2"/>
  <c r="B188" i="2"/>
  <c r="C188" i="2"/>
  <c r="A189" i="2"/>
  <c r="B189" i="2"/>
  <c r="C189" i="2"/>
  <c r="A190" i="2"/>
  <c r="B190" i="2"/>
  <c r="C190" i="2"/>
  <c r="A191" i="2"/>
  <c r="B191" i="2"/>
  <c r="C191" i="2"/>
  <c r="A192" i="2"/>
  <c r="B192" i="2"/>
  <c r="C192" i="2"/>
  <c r="A193" i="2"/>
  <c r="B193" i="2"/>
  <c r="C193" i="2"/>
  <c r="A194" i="2"/>
  <c r="B194" i="2"/>
  <c r="C194" i="2"/>
  <c r="A195" i="2"/>
  <c r="B195" i="2"/>
  <c r="C195" i="2"/>
  <c r="A196" i="2"/>
  <c r="B196" i="2"/>
  <c r="C196" i="2"/>
  <c r="A197" i="2"/>
  <c r="B197" i="2"/>
  <c r="C197" i="2"/>
  <c r="A198" i="2"/>
  <c r="B198" i="2"/>
  <c r="C198" i="2"/>
  <c r="A199" i="2"/>
  <c r="B199" i="2"/>
  <c r="C199" i="2"/>
  <c r="A200" i="2"/>
  <c r="B200" i="2"/>
  <c r="C200" i="2"/>
  <c r="A201" i="2"/>
  <c r="B201" i="2"/>
  <c r="C201" i="2"/>
  <c r="A202" i="2"/>
  <c r="B202" i="2"/>
  <c r="C202" i="2"/>
  <c r="A203" i="2"/>
  <c r="B203" i="2"/>
  <c r="C203" i="2"/>
  <c r="A204" i="2"/>
  <c r="B204" i="2"/>
  <c r="C204" i="2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1" i="2"/>
  <c r="B1" i="2"/>
  <c r="C1" i="2"/>
  <c r="A2" i="2"/>
  <c r="B2" i="2"/>
  <c r="C2" i="2"/>
  <c r="A3" i="2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A26" i="2"/>
  <c r="B26" i="2"/>
  <c r="C26" i="2"/>
  <c r="A27" i="2"/>
  <c r="B27" i="2"/>
  <c r="C27" i="2"/>
  <c r="A28" i="2"/>
  <c r="B28" i="2"/>
  <c r="C28" i="2"/>
  <c r="A29" i="2"/>
  <c r="B29" i="2"/>
  <c r="C29" i="2"/>
  <c r="A30" i="2"/>
  <c r="B30" i="2"/>
  <c r="C30" i="2"/>
  <c r="A31" i="2"/>
  <c r="B31" i="2"/>
  <c r="C31" i="2"/>
  <c r="A32" i="2"/>
  <c r="B32" i="2"/>
  <c r="C32" i="2"/>
  <c r="A33" i="2"/>
  <c r="B33" i="2"/>
  <c r="C33" i="2"/>
  <c r="A34" i="2"/>
  <c r="B34" i="2"/>
  <c r="C34" i="2"/>
</calcChain>
</file>

<file path=xl/sharedStrings.xml><?xml version="1.0" encoding="utf-8"?>
<sst xmlns="http://schemas.openxmlformats.org/spreadsheetml/2006/main" count="6293" uniqueCount="916">
  <si>
    <t>3660d 06h 48m</t>
  </si>
  <si>
    <t>603d 16h 16m</t>
  </si>
  <si>
    <t>Com-ID</t>
  </si>
  <si>
    <t>CPID</t>
  </si>
  <si>
    <t>Reliability (%)</t>
  </si>
  <si>
    <t>Local Authority</t>
  </si>
  <si>
    <t>APT50514</t>
  </si>
  <si>
    <t>EFA51209</t>
  </si>
  <si>
    <t>APT50781</t>
  </si>
  <si>
    <t>FC18815</t>
  </si>
  <si>
    <t>t53_2115_005</t>
  </si>
  <si>
    <t>APT51765</t>
  </si>
  <si>
    <t>APT51197</t>
  </si>
  <si>
    <t>EFA50969</t>
  </si>
  <si>
    <t>1611511018/B94060093</t>
  </si>
  <si>
    <t>APTCYCPIP-0118-13</t>
  </si>
  <si>
    <t>JORRO_CPID_01688</t>
  </si>
  <si>
    <t>APT51301</t>
  </si>
  <si>
    <t>APT50589</t>
  </si>
  <si>
    <t>FC15089</t>
  </si>
  <si>
    <t>APT51549</t>
  </si>
  <si>
    <t>APTCYCPIP-0119-13</t>
  </si>
  <si>
    <t>UC25113</t>
  </si>
  <si>
    <t>EFA50896</t>
  </si>
  <si>
    <t>FC15740</t>
  </si>
  <si>
    <t>CMU2629</t>
  </si>
  <si>
    <t>APT50776</t>
  </si>
  <si>
    <t>APT51552</t>
  </si>
  <si>
    <t>WBECYC_25</t>
  </si>
  <si>
    <t>CMU2047</t>
  </si>
  <si>
    <t>FC15743</t>
  </si>
  <si>
    <t>CMU2049</t>
  </si>
  <si>
    <t>APT51010</t>
  </si>
  <si>
    <t>t53_2115_011</t>
  </si>
  <si>
    <t>EFA00017</t>
  </si>
  <si>
    <t>UC25000</t>
  </si>
  <si>
    <t>FC16659</t>
  </si>
  <si>
    <t>UC25114</t>
  </si>
  <si>
    <t>UC25189</t>
  </si>
  <si>
    <t>UC25174</t>
  </si>
  <si>
    <t>APT51393</t>
  </si>
  <si>
    <t>UC25090</t>
  </si>
  <si>
    <t>UC25139</t>
  </si>
  <si>
    <t>WBECYC_24</t>
  </si>
  <si>
    <t>WBECYC_26</t>
  </si>
  <si>
    <t>FC15900</t>
  </si>
  <si>
    <t>ACE0346371</t>
  </si>
  <si>
    <t>ACE0537623</t>
  </si>
  <si>
    <t>ACE0600771</t>
  </si>
  <si>
    <t>APT51245</t>
  </si>
  <si>
    <t>APT51597</t>
  </si>
  <si>
    <t>M5004375-2</t>
  </si>
  <si>
    <t>APT51607</t>
  </si>
  <si>
    <t>APT51061</t>
  </si>
  <si>
    <t>APT51151</t>
  </si>
  <si>
    <t>UC25085</t>
  </si>
  <si>
    <t>HUB_03072</t>
  </si>
  <si>
    <t>ACE0537624</t>
  </si>
  <si>
    <t>ACE0537625</t>
  </si>
  <si>
    <t>ACE0537627</t>
  </si>
  <si>
    <t>ACE0537622</t>
  </si>
  <si>
    <t>JORRO_0005</t>
  </si>
  <si>
    <t>WBECYC_0017</t>
  </si>
  <si>
    <t>WBECYC_22</t>
  </si>
  <si>
    <t>WBECYC_27</t>
  </si>
  <si>
    <t>WBECYC_28</t>
  </si>
  <si>
    <t>APT51418</t>
  </si>
  <si>
    <t>APT60399</t>
  </si>
  <si>
    <t>UC25190</t>
  </si>
  <si>
    <t>FC15427</t>
  </si>
  <si>
    <t>WBECYC_0002</t>
  </si>
  <si>
    <t>1711524472/B94060093</t>
  </si>
  <si>
    <t>ACE0600772</t>
  </si>
  <si>
    <t>APT51441</t>
  </si>
  <si>
    <t>APT51427</t>
  </si>
  <si>
    <t>WBECYC_23</t>
  </si>
  <si>
    <t>T54-HU1-2720-010</t>
  </si>
  <si>
    <t>APT51419</t>
  </si>
  <si>
    <t>1711512050-B94060093</t>
  </si>
  <si>
    <t>t54_hu1_3919_016</t>
  </si>
  <si>
    <t>APT50930</t>
  </si>
  <si>
    <t>EFA51101</t>
  </si>
  <si>
    <t>FC16817</t>
  </si>
  <si>
    <t>FC15735</t>
  </si>
  <si>
    <t>FC18614</t>
  </si>
  <si>
    <t>APT51460</t>
  </si>
  <si>
    <t>UC25188</t>
  </si>
  <si>
    <t>UC25089</t>
  </si>
  <si>
    <t>FC15737</t>
  </si>
  <si>
    <t>APT51593</t>
  </si>
  <si>
    <t>APT51425</t>
  </si>
  <si>
    <t>APT51862</t>
  </si>
  <si>
    <t>APT51370</t>
  </si>
  <si>
    <t>FC15742</t>
  </si>
  <si>
    <t>APT51325</t>
  </si>
  <si>
    <t>APT51422</t>
  </si>
  <si>
    <t>FC15744</t>
  </si>
  <si>
    <t>APT51423</t>
  </si>
  <si>
    <t>APT51404</t>
  </si>
  <si>
    <t>APT50891</t>
  </si>
  <si>
    <t>APT51453</t>
  </si>
  <si>
    <t>M5004375-1</t>
  </si>
  <si>
    <t>APT51009</t>
  </si>
  <si>
    <t>CMU1862</t>
  </si>
  <si>
    <t>APT50466</t>
  </si>
  <si>
    <t>UC25142</t>
  </si>
  <si>
    <t>FC16541</t>
  </si>
  <si>
    <t>EFA50753</t>
  </si>
  <si>
    <t>APT51433</t>
  </si>
  <si>
    <t>APT51303</t>
  </si>
  <si>
    <t>ACE0527436</t>
  </si>
  <si>
    <t>APT51459</t>
  </si>
  <si>
    <t>APT51596</t>
  </si>
  <si>
    <t>APT51555</t>
  </si>
  <si>
    <t>ACE0527434</t>
  </si>
  <si>
    <t>ACE0527435</t>
  </si>
  <si>
    <t>APT51409</t>
  </si>
  <si>
    <t>EFA50889</t>
  </si>
  <si>
    <t>CMU2211</t>
  </si>
  <si>
    <t>EFA50890</t>
  </si>
  <si>
    <t>APT50465</t>
  </si>
  <si>
    <t>APT50630</t>
  </si>
  <si>
    <t>WBECYC_0006</t>
  </si>
  <si>
    <t>WBECYC_0007</t>
  </si>
  <si>
    <t>EFA50897</t>
  </si>
  <si>
    <t>ACE0403240</t>
  </si>
  <si>
    <t>EFA50884</t>
  </si>
  <si>
    <t>APT51443</t>
  </si>
  <si>
    <t>M5003840-9</t>
  </si>
  <si>
    <t>M5005913-9</t>
  </si>
  <si>
    <t>M5005914-10</t>
  </si>
  <si>
    <t>JORRO_0004</t>
  </si>
  <si>
    <t>WBECYC_0008</t>
  </si>
  <si>
    <t>WBECYC_0009</t>
  </si>
  <si>
    <t>WBECYC_0010</t>
  </si>
  <si>
    <t>WBECYC_0011</t>
  </si>
  <si>
    <t>APT50903</t>
  </si>
  <si>
    <t>FC18638</t>
  </si>
  <si>
    <t>EFA50750</t>
  </si>
  <si>
    <t>APT51392</t>
  </si>
  <si>
    <t>M5004375-3</t>
  </si>
  <si>
    <t>M5005319-4</t>
  </si>
  <si>
    <t>M5005914-6</t>
  </si>
  <si>
    <t>M5005914-8</t>
  </si>
  <si>
    <t>M5005914-9</t>
  </si>
  <si>
    <t>WBECYC_0003</t>
  </si>
  <si>
    <t>APT51608</t>
  </si>
  <si>
    <t>FC15741</t>
  </si>
  <si>
    <t>APT51575</t>
  </si>
  <si>
    <t>FC18634</t>
  </si>
  <si>
    <t>APT51563</t>
  </si>
  <si>
    <t>UC25012</t>
  </si>
  <si>
    <t>EFA00005</t>
  </si>
  <si>
    <t>EFA00007</t>
  </si>
  <si>
    <t>FC16344</t>
  </si>
  <si>
    <t>EFA00011</t>
  </si>
  <si>
    <t>FC15428</t>
  </si>
  <si>
    <t>APT50662</t>
  </si>
  <si>
    <t>APT51410</t>
  </si>
  <si>
    <t>FC15901</t>
  </si>
  <si>
    <t>ACE0527437</t>
  </si>
  <si>
    <t>APT51547</t>
  </si>
  <si>
    <t>APT51611</t>
  </si>
  <si>
    <t>APT51311</t>
  </si>
  <si>
    <t>M5005913-10</t>
  </si>
  <si>
    <t>FC16658</t>
  </si>
  <si>
    <t>APT50463</t>
  </si>
  <si>
    <t>FC16553</t>
  </si>
  <si>
    <t>APT51764</t>
  </si>
  <si>
    <t>ACE0403253</t>
  </si>
  <si>
    <t>APTCYCPIP-0096-13</t>
  </si>
  <si>
    <t>UC25324</t>
  </si>
  <si>
    <t>EFA00003</t>
  </si>
  <si>
    <t>FC18536</t>
  </si>
  <si>
    <t>APT51394</t>
  </si>
  <si>
    <t>FC16570</t>
  </si>
  <si>
    <t>APT51603</t>
  </si>
  <si>
    <t>UC25173</t>
  </si>
  <si>
    <t>APT50467</t>
  </si>
  <si>
    <t>t54_hu1_4019_004</t>
  </si>
  <si>
    <t>CMU2019</t>
  </si>
  <si>
    <t>FC18611</t>
  </si>
  <si>
    <t>JORRO_0006</t>
  </si>
  <si>
    <t>APT51383</t>
  </si>
  <si>
    <t>APT50217</t>
  </si>
  <si>
    <t>EFA50992</t>
  </si>
  <si>
    <t>APT51442</t>
  </si>
  <si>
    <t>APT50945</t>
  </si>
  <si>
    <t>M5004377-1</t>
  </si>
  <si>
    <t>Rolec_DJL41067</t>
  </si>
  <si>
    <t>Rolec_DJL41323</t>
  </si>
  <si>
    <t>APT50345</t>
  </si>
  <si>
    <t>APT51088</t>
  </si>
  <si>
    <t>APT51444</t>
  </si>
  <si>
    <t>APT51454</t>
  </si>
  <si>
    <t>M5004375-6</t>
  </si>
  <si>
    <t>APT51136</t>
  </si>
  <si>
    <t>APT51594</t>
  </si>
  <si>
    <t>M5004375-9</t>
  </si>
  <si>
    <t>ACE0403302</t>
  </si>
  <si>
    <t>APT50811</t>
  </si>
  <si>
    <t>APT50926</t>
  </si>
  <si>
    <t>APT50944</t>
  </si>
  <si>
    <t>FC16663</t>
  </si>
  <si>
    <t>FC16341</t>
  </si>
  <si>
    <t>FC15898</t>
  </si>
  <si>
    <t>FC15738</t>
  </si>
  <si>
    <t>ACE0705884</t>
  </si>
  <si>
    <t>FC18123</t>
  </si>
  <si>
    <t>FC18923</t>
  </si>
  <si>
    <t>APT50747</t>
  </si>
  <si>
    <t>FC16938</t>
  </si>
  <si>
    <t>M5004504-1</t>
  </si>
  <si>
    <t>M5004288-7</t>
  </si>
  <si>
    <t>APT51300</t>
  </si>
  <si>
    <t>WBECYC_0014</t>
  </si>
  <si>
    <t>EFA50892</t>
  </si>
  <si>
    <t>APT51160</t>
  </si>
  <si>
    <t>WBECYC_0001</t>
  </si>
  <si>
    <t>M5004504-2</t>
  </si>
  <si>
    <t>M5005915-5</t>
  </si>
  <si>
    <t>FC16661</t>
  </si>
  <si>
    <t>M5004375-4</t>
  </si>
  <si>
    <t>APT50748</t>
  </si>
  <si>
    <t>FC15958</t>
  </si>
  <si>
    <t>FC16551</t>
  </si>
  <si>
    <t>FC16554</t>
  </si>
  <si>
    <t>APT51588</t>
  </si>
  <si>
    <t>CMU2258</t>
  </si>
  <si>
    <t>APT50656</t>
  </si>
  <si>
    <t>FC15028</t>
  </si>
  <si>
    <t>t53_hu1_1117_010</t>
  </si>
  <si>
    <t>APT51324</t>
  </si>
  <si>
    <t>CMU2011</t>
  </si>
  <si>
    <t>APT50348</t>
  </si>
  <si>
    <t>APT50742</t>
  </si>
  <si>
    <t>APT51334</t>
  </si>
  <si>
    <t>APT51559</t>
  </si>
  <si>
    <t>APT51591</t>
  </si>
  <si>
    <t>ESTG_01644</t>
  </si>
  <si>
    <t>M5005914-5</t>
  </si>
  <si>
    <t>WBECYC_0015</t>
  </si>
  <si>
    <t>EFA50757</t>
  </si>
  <si>
    <t>FC16816</t>
  </si>
  <si>
    <t>FC18111</t>
  </si>
  <si>
    <t>APT50880</t>
  </si>
  <si>
    <t>FC16875</t>
  </si>
  <si>
    <t>EFA00015</t>
  </si>
  <si>
    <t>FC18606</t>
  </si>
  <si>
    <t>APT50344</t>
  </si>
  <si>
    <t>APT50953</t>
  </si>
  <si>
    <t>APT51084</t>
  </si>
  <si>
    <t>APT51570</t>
  </si>
  <si>
    <t>APTCYCPIP-0039-13</t>
  </si>
  <si>
    <t>APT50821</t>
  </si>
  <si>
    <t>APT50784</t>
  </si>
  <si>
    <t>APT50455</t>
  </si>
  <si>
    <t>APT51149</t>
  </si>
  <si>
    <t>WBECYC_0012</t>
  </si>
  <si>
    <t>APT50768</t>
  </si>
  <si>
    <t>APT51307</t>
  </si>
  <si>
    <t>FC18608</t>
  </si>
  <si>
    <t>1702500364-B94060091</t>
  </si>
  <si>
    <t>EFA51223</t>
  </si>
  <si>
    <t>APT50464</t>
  </si>
  <si>
    <t>APT50661</t>
  </si>
  <si>
    <t>APT50734</t>
  </si>
  <si>
    <t>APT50927</t>
  </si>
  <si>
    <t>APT50962</t>
  </si>
  <si>
    <t>APT51017</t>
  </si>
  <si>
    <t>APT51589</t>
  </si>
  <si>
    <t>EFA50754</t>
  </si>
  <si>
    <t>APT50938</t>
  </si>
  <si>
    <t>APT51074</t>
  </si>
  <si>
    <t>APT51306</t>
  </si>
  <si>
    <t>FC15734</t>
  </si>
  <si>
    <t>1712507993/B94060093</t>
  </si>
  <si>
    <t>1712507991/B94060093</t>
  </si>
  <si>
    <t>APT50231</t>
  </si>
  <si>
    <t>APT50256</t>
  </si>
  <si>
    <t>APT50678</t>
  </si>
  <si>
    <t>EFA50888</t>
  </si>
  <si>
    <t>APT50813</t>
  </si>
  <si>
    <t>APT50845</t>
  </si>
  <si>
    <t>APT50959</t>
  </si>
  <si>
    <t>APT51075</t>
  </si>
  <si>
    <t>APT51212</t>
  </si>
  <si>
    <t>APT51309</t>
  </si>
  <si>
    <t>EFA50970</t>
  </si>
  <si>
    <t>EFA50752</t>
  </si>
  <si>
    <t>EFA00020</t>
  </si>
  <si>
    <t>FC18127</t>
  </si>
  <si>
    <t>FC18115</t>
  </si>
  <si>
    <t>APT50809</t>
  </si>
  <si>
    <t>APT50844</t>
  </si>
  <si>
    <t>APT50908</t>
  </si>
  <si>
    <t>APT50947</t>
  </si>
  <si>
    <t>APT51213</t>
  </si>
  <si>
    <t>APT51313</t>
  </si>
  <si>
    <t>APTCYCPIP-0086-13</t>
  </si>
  <si>
    <t>1611510551/B94060093</t>
  </si>
  <si>
    <t>1712508020/B94060093</t>
  </si>
  <si>
    <t>1705510388-B94060091</t>
  </si>
  <si>
    <t>APT50317</t>
  </si>
  <si>
    <t>EFA50965</t>
  </si>
  <si>
    <t>FC18116</t>
  </si>
  <si>
    <t>APT50612</t>
  </si>
  <si>
    <t>APT50961</t>
  </si>
  <si>
    <t>APT51332</t>
  </si>
  <si>
    <t>APT50223</t>
  </si>
  <si>
    <t>APT50631</t>
  </si>
  <si>
    <t>APT50670</t>
  </si>
  <si>
    <t>APT50806</t>
  </si>
  <si>
    <t>APT50937</t>
  </si>
  <si>
    <t>APT50942</t>
  </si>
  <si>
    <t>APT51018</t>
  </si>
  <si>
    <t>APT51267</t>
  </si>
  <si>
    <t>APT51323</t>
  </si>
  <si>
    <t>APT51356</t>
  </si>
  <si>
    <t>APT51411</t>
  </si>
  <si>
    <t>APTCYCPIP-0111-13</t>
  </si>
  <si>
    <t>EFA00009</t>
  </si>
  <si>
    <t>FC15745</t>
  </si>
  <si>
    <t>FC18532</t>
  </si>
  <si>
    <t>EFA00016</t>
  </si>
  <si>
    <t>APTCYCPIP-0047-13</t>
  </si>
  <si>
    <t>APTCYCPIP-0055-13</t>
  </si>
  <si>
    <t>FC16548</t>
  </si>
  <si>
    <t>FC16259</t>
  </si>
  <si>
    <t>FC16818</t>
  </si>
  <si>
    <t>M5003840-6</t>
  </si>
  <si>
    <t>FC18125</t>
  </si>
  <si>
    <t>EFA00006</t>
  </si>
  <si>
    <t>Ineligible Time (dd:hh:mm:ss)</t>
  </si>
  <si>
    <t>Total Downtime (dd:hh:mm:ss)</t>
  </si>
  <si>
    <t>Chargers Total</t>
  </si>
  <si>
    <t>Reliability</t>
  </si>
  <si>
    <t>Decom Date</t>
  </si>
  <si>
    <t>Dumfries and Galloway</t>
  </si>
  <si>
    <t>South Lanarkshire</t>
  </si>
  <si>
    <t>Dundee</t>
  </si>
  <si>
    <t>West Dunbartonshire</t>
  </si>
  <si>
    <t>Highland</t>
  </si>
  <si>
    <t>Moray</t>
  </si>
  <si>
    <t>North Lanarkshire</t>
  </si>
  <si>
    <t>City of Edinburgh</t>
  </si>
  <si>
    <t>Renfrewshire</t>
  </si>
  <si>
    <t>Fife</t>
  </si>
  <si>
    <t>West Lothian</t>
  </si>
  <si>
    <t>East Ayrshire</t>
  </si>
  <si>
    <t>Midlothian</t>
  </si>
  <si>
    <t>Glasgow City</t>
  </si>
  <si>
    <t>Stirling</t>
  </si>
  <si>
    <t>North Ayrshire</t>
  </si>
  <si>
    <t>East Lothian</t>
  </si>
  <si>
    <t>Perth and Kinross</t>
  </si>
  <si>
    <t>Argyll and Bute</t>
  </si>
  <si>
    <t>Aberdeenshire</t>
  </si>
  <si>
    <t>South Ayrshire</t>
  </si>
  <si>
    <t>Angus</t>
  </si>
  <si>
    <t>Shetland Islands</t>
  </si>
  <si>
    <t>Clackmannanshire</t>
  </si>
  <si>
    <t>Comhairle Nan Eilean Siar</t>
  </si>
  <si>
    <t>East Dunbartonshire</t>
  </si>
  <si>
    <t>Orkney Islands</t>
  </si>
  <si>
    <t>East Renfrewshire</t>
  </si>
  <si>
    <t>Scottish Borders</t>
  </si>
  <si>
    <t>Falkirk</t>
  </si>
  <si>
    <t>Aberdeen</t>
  </si>
  <si>
    <t>Inverclyde</t>
  </si>
  <si>
    <t>52462-C</t>
  </si>
  <si>
    <t>60682-C</t>
  </si>
  <si>
    <t>51515-C</t>
  </si>
  <si>
    <t>52688-C</t>
  </si>
  <si>
    <t>52686-C</t>
  </si>
  <si>
    <t>51421-C</t>
  </si>
  <si>
    <t>51424-C</t>
  </si>
  <si>
    <t>51426-C</t>
  </si>
  <si>
    <t>51542-C</t>
  </si>
  <si>
    <t>51548-C</t>
  </si>
  <si>
    <t>51550-C</t>
  </si>
  <si>
    <t>51583-C</t>
  </si>
  <si>
    <t>51584-C</t>
  </si>
  <si>
    <t>51585-C</t>
  </si>
  <si>
    <t>51595-C</t>
  </si>
  <si>
    <t>51732-C</t>
  </si>
  <si>
    <t>51849-C</t>
  </si>
  <si>
    <t>51854-C</t>
  </si>
  <si>
    <t>52051-C</t>
  </si>
  <si>
    <t>52060-C</t>
  </si>
  <si>
    <t>52418-C</t>
  </si>
  <si>
    <t>52461-C</t>
  </si>
  <si>
    <t>52684-C</t>
  </si>
  <si>
    <t>52685-C</t>
  </si>
  <si>
    <t>52991-C</t>
  </si>
  <si>
    <t>52992-C</t>
  </si>
  <si>
    <t>53238-C</t>
  </si>
  <si>
    <t>53239-C</t>
  </si>
  <si>
    <t>53244-C</t>
  </si>
  <si>
    <t>53246-C</t>
  </si>
  <si>
    <t>53446-C</t>
  </si>
  <si>
    <t>53447-C</t>
  </si>
  <si>
    <t>60270-C</t>
  </si>
  <si>
    <t>60404-C</t>
  </si>
  <si>
    <t>60469-C</t>
  </si>
  <si>
    <t>60489-C</t>
  </si>
  <si>
    <t>60757-C</t>
  </si>
  <si>
    <t>60782-C</t>
  </si>
  <si>
    <t>61030-C</t>
  </si>
  <si>
    <t>61229-C</t>
  </si>
  <si>
    <t>61230-C</t>
  </si>
  <si>
    <t>61232-C</t>
  </si>
  <si>
    <t>61413-C</t>
  </si>
  <si>
    <t>61856-C</t>
  </si>
  <si>
    <t>61892-C</t>
  </si>
  <si>
    <t>61918-C</t>
  </si>
  <si>
    <t>62039-C</t>
  </si>
  <si>
    <t>62040-C</t>
  </si>
  <si>
    <t>62114-C</t>
  </si>
  <si>
    <t>62143-C</t>
  </si>
  <si>
    <t>62151-C</t>
  </si>
  <si>
    <t>62152-C</t>
  </si>
  <si>
    <t>51422-C</t>
  </si>
  <si>
    <t>51423-C</t>
  </si>
  <si>
    <t>51425-C</t>
  </si>
  <si>
    <t>51547-C</t>
  </si>
  <si>
    <t>51549-C</t>
  </si>
  <si>
    <t>51596-C</t>
  </si>
  <si>
    <t>60618-C</t>
  </si>
  <si>
    <t>FC15733</t>
  </si>
  <si>
    <t>ACE0346234</t>
  </si>
  <si>
    <t>1611501102/B94060093</t>
  </si>
  <si>
    <t>1611510529/B94060093</t>
  </si>
  <si>
    <t>1611513803-B94060094</t>
  </si>
  <si>
    <t>1612505811-B94060091</t>
  </si>
  <si>
    <t>1612505824-B94060091</t>
  </si>
  <si>
    <t>1701522494-B94060091</t>
  </si>
  <si>
    <t>1705510375-B94060091</t>
  </si>
  <si>
    <t>1712508007-B94060093</t>
  </si>
  <si>
    <t>ACE053626</t>
  </si>
  <si>
    <t>APT1138-0001-12</t>
  </si>
  <si>
    <t>APT50035</t>
  </si>
  <si>
    <t>APT50428</t>
  </si>
  <si>
    <t>APT50454</t>
  </si>
  <si>
    <t>APT50468</t>
  </si>
  <si>
    <t>APT50510</t>
  </si>
  <si>
    <t>APT50518</t>
  </si>
  <si>
    <t>APT50551</t>
  </si>
  <si>
    <t>APT50578</t>
  </si>
  <si>
    <t>APT50633</t>
  </si>
  <si>
    <t>APT50644</t>
  </si>
  <si>
    <t>APT50646</t>
  </si>
  <si>
    <t>APT50650</t>
  </si>
  <si>
    <t>APT50691</t>
  </si>
  <si>
    <t>APT50793</t>
  </si>
  <si>
    <t>APT50794</t>
  </si>
  <si>
    <t>APT50799</t>
  </si>
  <si>
    <t>APT50805</t>
  </si>
  <si>
    <t>APT50819</t>
  </si>
  <si>
    <t>APT50822</t>
  </si>
  <si>
    <t>APT50823</t>
  </si>
  <si>
    <t>APT50846</t>
  </si>
  <si>
    <t>APT50854</t>
  </si>
  <si>
    <t>APT50873</t>
  </si>
  <si>
    <t>APT50874</t>
  </si>
  <si>
    <t>APT50876</t>
  </si>
  <si>
    <t>APT50878</t>
  </si>
  <si>
    <t>APT50901</t>
  </si>
  <si>
    <t>APT50902</t>
  </si>
  <si>
    <t>APT50904</t>
  </si>
  <si>
    <t>APT50905</t>
  </si>
  <si>
    <t>APT50910</t>
  </si>
  <si>
    <t>APT50915</t>
  </si>
  <si>
    <t>APT50917</t>
  </si>
  <si>
    <t>APT50918</t>
  </si>
  <si>
    <t>APT50931</t>
  </si>
  <si>
    <t>APT50932</t>
  </si>
  <si>
    <t>APT50936</t>
  </si>
  <si>
    <t>APT50941</t>
  </si>
  <si>
    <t>APT50943</t>
  </si>
  <si>
    <t>APT50957</t>
  </si>
  <si>
    <t>APT50982</t>
  </si>
  <si>
    <t>APT51019</t>
  </si>
  <si>
    <t>APT51073</t>
  </si>
  <si>
    <t>APT51082</t>
  </si>
  <si>
    <t>APT51086</t>
  </si>
  <si>
    <t>APT51158</t>
  </si>
  <si>
    <t>APT51169</t>
  </si>
  <si>
    <t>APT51171</t>
  </si>
  <si>
    <t>APT51187</t>
  </si>
  <si>
    <t>APT51204</t>
  </si>
  <si>
    <t>APT51210</t>
  </si>
  <si>
    <t>APT51257</t>
  </si>
  <si>
    <t>APT51269</t>
  </si>
  <si>
    <t>APT51270</t>
  </si>
  <si>
    <t>APT51305</t>
  </si>
  <si>
    <t>APT51310</t>
  </si>
  <si>
    <t>APT51333</t>
  </si>
  <si>
    <t>APT51339</t>
  </si>
  <si>
    <t>APT51344</t>
  </si>
  <si>
    <t>APT51417</t>
  </si>
  <si>
    <t>APT51448</t>
  </si>
  <si>
    <t>APT51521</t>
  </si>
  <si>
    <t>APTCYCPIP-0045-13</t>
  </si>
  <si>
    <t>APTCYCPIP-0049-13</t>
  </si>
  <si>
    <t>APTCYCPIP-0054-13</t>
  </si>
  <si>
    <t>APTCYCPIP-0062-13</t>
  </si>
  <si>
    <t>APTCYCPIP-0065-13</t>
  </si>
  <si>
    <t>APTCYCPIP-0080-13</t>
  </si>
  <si>
    <t>APTCYCPIP-0095-13</t>
  </si>
  <si>
    <t>APTCYCPIP-0102-13</t>
  </si>
  <si>
    <t>APTCYCPIP-0123-13</t>
  </si>
  <si>
    <t>APTCYCPIP-0124-13</t>
  </si>
  <si>
    <t>APTCYCPIP-0134-13</t>
  </si>
  <si>
    <t>APTCYCPIP-0137-13</t>
  </si>
  <si>
    <t>CMU1531</t>
  </si>
  <si>
    <t>CMU2034</t>
  </si>
  <si>
    <t>CMU2256</t>
  </si>
  <si>
    <t>CMU2257</t>
  </si>
  <si>
    <t>CMU2259</t>
  </si>
  <si>
    <t>EFA00014</t>
  </si>
  <si>
    <t>EFA00023</t>
  </si>
  <si>
    <t>EFA50891</t>
  </si>
  <si>
    <t>EFA50895</t>
  </si>
  <si>
    <t>EFA50898</t>
  </si>
  <si>
    <t>EFA50899</t>
  </si>
  <si>
    <t>EFA50967</t>
  </si>
  <si>
    <t>EFA50968</t>
  </si>
  <si>
    <t>EFA50973</t>
  </si>
  <si>
    <t>EFA50974</t>
  </si>
  <si>
    <t>FC15736</t>
  </si>
  <si>
    <t>FC15739</t>
  </si>
  <si>
    <t>FC15899</t>
  </si>
  <si>
    <t>FC15902</t>
  </si>
  <si>
    <t>FC15955</t>
  </si>
  <si>
    <t>FC15956</t>
  </si>
  <si>
    <t>FC15957</t>
  </si>
  <si>
    <t>FC15960</t>
  </si>
  <si>
    <t>FC15962</t>
  </si>
  <si>
    <t>FC15964</t>
  </si>
  <si>
    <t>FC16260</t>
  </si>
  <si>
    <t>FC16262</t>
  </si>
  <si>
    <t>FC16264</t>
  </si>
  <si>
    <t>FC16278</t>
  </si>
  <si>
    <t>FC16337</t>
  </si>
  <si>
    <t>FC16338</t>
  </si>
  <si>
    <t>FC16340</t>
  </si>
  <si>
    <t>FC16342</t>
  </si>
  <si>
    <t>FC16343</t>
  </si>
  <si>
    <t>FC16469</t>
  </si>
  <si>
    <t>FC16544</t>
  </si>
  <si>
    <t>FC16552</t>
  </si>
  <si>
    <t>FC16555</t>
  </si>
  <si>
    <t>FC16568</t>
  </si>
  <si>
    <t>FC16569</t>
  </si>
  <si>
    <t>FC16571</t>
  </si>
  <si>
    <t>FC16660</t>
  </si>
  <si>
    <t>FC16662</t>
  </si>
  <si>
    <t>FC16819</t>
  </si>
  <si>
    <t>FC16871</t>
  </si>
  <si>
    <t>FC16873</t>
  </si>
  <si>
    <t>FC16874</t>
  </si>
  <si>
    <t>FC16939</t>
  </si>
  <si>
    <t>FC17478</t>
  </si>
  <si>
    <t>FC17556</t>
  </si>
  <si>
    <t>FC18112</t>
  </si>
  <si>
    <t>FC18113</t>
  </si>
  <si>
    <t>FC18114</t>
  </si>
  <si>
    <t>FC18124</t>
  </si>
  <si>
    <t>FC18126</t>
  </si>
  <si>
    <t>FC18128</t>
  </si>
  <si>
    <t>FC18604</t>
  </si>
  <si>
    <t>FC18605</t>
  </si>
  <si>
    <t>FC18607</t>
  </si>
  <si>
    <t>FC18609</t>
  </si>
  <si>
    <t>FC18610</t>
  </si>
  <si>
    <t>FC18612</t>
  </si>
  <si>
    <t>FC18613</t>
  </si>
  <si>
    <t>FC18615</t>
  </si>
  <si>
    <t>FC18888</t>
  </si>
  <si>
    <t>M1125017-2</t>
  </si>
  <si>
    <t>M5004375-8</t>
  </si>
  <si>
    <t>M5004377-3</t>
  </si>
  <si>
    <t>M5004504-4</t>
  </si>
  <si>
    <t>M5005914-7</t>
  </si>
  <si>
    <t>t53_2415_004</t>
  </si>
  <si>
    <t>t53_hu1_4016_026</t>
  </si>
  <si>
    <t>T53-HU1-0817-010</t>
  </si>
  <si>
    <t>T53-IT1-0417-013</t>
  </si>
  <si>
    <t>T54-HU1-2720-012</t>
  </si>
  <si>
    <t>T54-IT1-1319-117</t>
  </si>
  <si>
    <t>UC25048</t>
  </si>
  <si>
    <t>UC25191</t>
  </si>
  <si>
    <t>FC17877</t>
  </si>
  <si>
    <t>FC17876</t>
  </si>
  <si>
    <t>FC17874</t>
  </si>
  <si>
    <t>FC17873</t>
  </si>
  <si>
    <t>FC17639</t>
  </si>
  <si>
    <t>62051-C</t>
  </si>
  <si>
    <t>Scottish Enterprise</t>
  </si>
  <si>
    <t>Manufacturer</t>
  </si>
  <si>
    <t>Host / Owner</t>
  </si>
  <si>
    <t>DUMFRIES &amp; GALLOWAY COUNCIL</t>
  </si>
  <si>
    <t>South Lanarkshire Council</t>
  </si>
  <si>
    <t>NHS Tayside</t>
  </si>
  <si>
    <t>NHS Greater Glasgow and Clyde</t>
  </si>
  <si>
    <t>Glencoe Mountain Resort</t>
  </si>
  <si>
    <t>The Torridon Hotel Ltd</t>
  </si>
  <si>
    <t>Moray Council</t>
  </si>
  <si>
    <t>North Lanarkshire Council</t>
  </si>
  <si>
    <t>THE CITY OF EDINBURGH COUNCIL</t>
  </si>
  <si>
    <t>Intu Braehead Shopping Centre</t>
  </si>
  <si>
    <t>NHS Fife</t>
  </si>
  <si>
    <t>West Lothian Council</t>
  </si>
  <si>
    <t>Ayrshire Roads Alliance</t>
  </si>
  <si>
    <t>Midlothian Council</t>
  </si>
  <si>
    <t>THE HIGHLAND COUNCIL</t>
  </si>
  <si>
    <t>Glasgow City Council</t>
  </si>
  <si>
    <t>Stirling Council</t>
  </si>
  <si>
    <t>SPORTSCOTLAND NATIONAL TRAINING CENTRE</t>
  </si>
  <si>
    <t>East Lothian Council</t>
  </si>
  <si>
    <t>Perth &amp; Kinross Council</t>
  </si>
  <si>
    <t>Ben Cruachan Inn</t>
  </si>
  <si>
    <t>Renfrewshire Council</t>
  </si>
  <si>
    <t>NHS Grampian</t>
  </si>
  <si>
    <t>Argyll and Bute Council</t>
  </si>
  <si>
    <t>NHS Golden Jubilee</t>
  </si>
  <si>
    <t>Wig Bay Holiday Park</t>
  </si>
  <si>
    <t>Aberdeen City Council</t>
  </si>
  <si>
    <t>Angus Council</t>
  </si>
  <si>
    <t>On X Leisure Centre</t>
  </si>
  <si>
    <t>Dundee City Council</t>
  </si>
  <si>
    <t>Integrated Environmental Solutions</t>
  </si>
  <si>
    <t>Aberdeenshire Council</t>
  </si>
  <si>
    <t>Shetland Islands Council</t>
  </si>
  <si>
    <t>NHS Highlands</t>
  </si>
  <si>
    <t>Clackmannanshire Council</t>
  </si>
  <si>
    <t>North Ayrshire Council</t>
  </si>
  <si>
    <t>Edinburgh College</t>
  </si>
  <si>
    <t>ScotRail Trains Limited</t>
  </si>
  <si>
    <t>West College Scotland</t>
  </si>
  <si>
    <t>Scottish Power Energy Networks</t>
  </si>
  <si>
    <t>East Dunbartonshire Council</t>
  </si>
  <si>
    <t>Orkney Islands Council</t>
  </si>
  <si>
    <t>East Renfrewshire Council</t>
  </si>
  <si>
    <t>Scottish Borders Council</t>
  </si>
  <si>
    <t>Highland Council</t>
  </si>
  <si>
    <t>Falkirk Council</t>
  </si>
  <si>
    <t>Campion Homes</t>
  </si>
  <si>
    <t>Edinburgh Leisure</t>
  </si>
  <si>
    <t>EVpoint Services Ltd</t>
  </si>
  <si>
    <t>Hillcrest Homes</t>
  </si>
  <si>
    <t>The Highland Council</t>
  </si>
  <si>
    <t>University of Dundee</t>
  </si>
  <si>
    <t>Scrabster Harbour Trust</t>
  </si>
  <si>
    <t>Inverclyde Council</t>
  </si>
  <si>
    <t>NHS Forth Valley</t>
  </si>
  <si>
    <t>Ardnamurchan Lighthouse Trust Limited</t>
  </si>
  <si>
    <t>University of Edinburgh</t>
  </si>
  <si>
    <t>Blair Drummond Safari Park</t>
  </si>
  <si>
    <t>Caledonian Maritime Assets</t>
  </si>
  <si>
    <t>The Park Hotel Ayrshire Ltd</t>
  </si>
  <si>
    <t>Lochcarron Community Development Company</t>
  </si>
  <si>
    <t>VME RETAIL SYSTEMS LTD</t>
  </si>
  <si>
    <t>Hanover Scotland</t>
  </si>
  <si>
    <t>LOCH MELFORT HOTEL LTD</t>
  </si>
  <si>
    <t>KIDZ-WORLD NURSERY LTD</t>
  </si>
  <si>
    <t>Borders College</t>
  </si>
  <si>
    <t>STIRLING ENTERPRISE PARK LIMITED</t>
  </si>
  <si>
    <t>Boat of Garten Community Hall</t>
  </si>
  <si>
    <t>Ingliston Country Club</t>
  </si>
  <si>
    <t>DORNOCH CARAVAN AND CAMPING PARK LTD</t>
  </si>
  <si>
    <t>Tain Golf Club</t>
  </si>
  <si>
    <t>Spar Shop</t>
  </si>
  <si>
    <t>5D Leisure &amp; Wellness Consultancy Ltd</t>
  </si>
  <si>
    <t>Bankhead Farm Guest House</t>
  </si>
  <si>
    <t>Boyndie Trust Ltd</t>
  </si>
  <si>
    <t>Callendar Estate</t>
  </si>
  <si>
    <t>Roddenloft Estates</t>
  </si>
  <si>
    <t>Serco NorthLink Ferries</t>
  </si>
  <si>
    <t>Clydebuilt Crown Street Jersey Property Unit Trust</t>
  </si>
  <si>
    <t>Isle of Jura Development Trust</t>
  </si>
  <si>
    <t>Loch Kinord Hotel</t>
  </si>
  <si>
    <t>Portpatrick Harbour CBS</t>
  </si>
  <si>
    <t>Columba 1400</t>
  </si>
  <si>
    <t>Linthouse Housing Association</t>
  </si>
  <si>
    <t>Ossian Developments TA Woodlands Glencoe</t>
  </si>
  <si>
    <t>Argyll College UHI Ltd</t>
  </si>
  <si>
    <t>Fife Council</t>
  </si>
  <si>
    <t>Scottish Midland Co-Operative Society Ltd</t>
  </si>
  <si>
    <t>Park Ecovillage Trust</t>
  </si>
  <si>
    <t>BRIDGE OF ORCHY VILLAGE HALL TRUST</t>
  </si>
  <si>
    <t>Fearann Eilean Iarmain</t>
  </si>
  <si>
    <t>Langstane Housing Association</t>
  </si>
  <si>
    <t>University of St Andrews</t>
  </si>
  <si>
    <t>IN-SITE PROPERTY SOLUTIONS LTD</t>
  </si>
  <si>
    <t>South Lanarkshire College</t>
  </si>
  <si>
    <t>Whitmuir Organic Farm</t>
  </si>
  <si>
    <t>Queen Margaret University</t>
  </si>
  <si>
    <t>Carnoustie Golf Links Properties LTD</t>
  </si>
  <si>
    <t>Caledonian Maritime Assets Ltd</t>
  </si>
  <si>
    <t>Kyle of Sutherland Development Trust</t>
  </si>
  <si>
    <t>Gleaner Limited</t>
  </si>
  <si>
    <t>Craigellachie Filling Station</t>
  </si>
  <si>
    <t>SBP Management</t>
  </si>
  <si>
    <t>An Crubh Ltd</t>
  </si>
  <si>
    <t>Friockheim Community Hub Ltd</t>
  </si>
  <si>
    <t>The Crichton Trust</t>
  </si>
  <si>
    <t xml:space="preserve">Scottish Environment Protection Agency </t>
  </si>
  <si>
    <t>PEEBLES HYDRO LTD</t>
  </si>
  <si>
    <t>Barcaldine Castle</t>
  </si>
  <si>
    <t>Kinlochleven Community Trust</t>
  </si>
  <si>
    <t>Clydebank Housing Association</t>
  </si>
  <si>
    <t>ST MARY'S SCOTTISH EPISCOPAL CHURCH</t>
  </si>
  <si>
    <t>Moray Carshare</t>
  </si>
  <si>
    <t>Highlands &amp; Islands Enterprise</t>
  </si>
  <si>
    <t>Urachadh Uibhist</t>
  </si>
  <si>
    <t>COTHROM LTD</t>
  </si>
  <si>
    <t>Cologin and The Barn Bar</t>
  </si>
  <si>
    <t>NatureScot</t>
  </si>
  <si>
    <t>Buccleuch Recreational Enterprises</t>
  </si>
  <si>
    <t>Royal Botanic Gardens Edinburgh</t>
  </si>
  <si>
    <t>McLaren Community Leisure Centre</t>
  </si>
  <si>
    <t>Wheatley Group</t>
  </si>
  <si>
    <t>Caledonia Housing Association</t>
  </si>
  <si>
    <t>Beam Suntory</t>
  </si>
  <si>
    <t>Lerwick Port Authority</t>
  </si>
  <si>
    <t>Nevis Range Development Co</t>
  </si>
  <si>
    <t>ORKNEY HOUSING ASSOCIATION LTD</t>
  </si>
  <si>
    <t>KYLE &amp; LOCHALSH COMMUNITY TRUST</t>
  </si>
  <si>
    <t>Dundee &amp; Angus College</t>
  </si>
  <si>
    <t>Kings House Glencoe Ltd</t>
  </si>
  <si>
    <t>Freedom Hotels West Ltd</t>
  </si>
  <si>
    <t>National Trust Scotland</t>
  </si>
  <si>
    <t>William Strike Ltd</t>
  </si>
  <si>
    <t>Loch Lomond &amp; The Trossachs National Park Authority</t>
  </si>
  <si>
    <t xml:space="preserve">Blairtummock Housing Association </t>
  </si>
  <si>
    <t>ANDERSONS HOUSE FURNISHERS (INVERURIE) LIMITED</t>
  </si>
  <si>
    <t>Scottish FA</t>
  </si>
  <si>
    <t>Hebridean Housing Partnership Ltd</t>
  </si>
  <si>
    <t>BERNERA COMMUNITY ASSOCIATION</t>
  </si>
  <si>
    <t>The Reef Inn</t>
  </si>
  <si>
    <t>Netherthird Innitiative</t>
  </si>
  <si>
    <t>Castle Rock Edinvar Housing Association</t>
  </si>
  <si>
    <t>Elecar Ltd</t>
  </si>
  <si>
    <t>Mallaig Harbour Authority</t>
  </si>
  <si>
    <t>The Lovat Loch Ness Ltd</t>
  </si>
  <si>
    <t>NJ &amp; HJ Hall</t>
  </si>
  <si>
    <t>ARNOLD CLARK INNOVATION CENTRE</t>
  </si>
  <si>
    <t>Northmavine Community Development Company (NCDC)</t>
  </si>
  <si>
    <t>HMRC</t>
  </si>
  <si>
    <t>Kingdom Housing Association</t>
  </si>
  <si>
    <t>Pennan Harbour Trust</t>
  </si>
  <si>
    <t>Ochiltree Community Hub</t>
  </si>
  <si>
    <t>NHS Dumfries &amp; Galloway</t>
  </si>
  <si>
    <t>West Dunbartonshire Council</t>
  </si>
  <si>
    <t>Angus Housing Assosiation</t>
  </si>
  <si>
    <t>University of Stirling</t>
  </si>
  <si>
    <t>Garadh a Bhagh a Tuath (Isle of Barra)</t>
  </si>
  <si>
    <t>Diageo Scotland Ltd</t>
  </si>
  <si>
    <t>Clackmannanshire council</t>
  </si>
  <si>
    <t>Taste Perthshire</t>
  </si>
  <si>
    <t>Edinburgh Napier University</t>
  </si>
  <si>
    <t>Almond Valley Heritage Trust</t>
  </si>
  <si>
    <t>Dumfries &amp; Galloway Council</t>
  </si>
  <si>
    <t>NHS State Hospital Carstairs</t>
  </si>
  <si>
    <t>North Harris Trading Company Ltd</t>
  </si>
  <si>
    <t>Scottish Association for Marine Science</t>
  </si>
  <si>
    <t>Eilean Donan Apartments</t>
  </si>
  <si>
    <t>South Ayrshire Council</t>
  </si>
  <si>
    <t>James Hutton Institute</t>
  </si>
  <si>
    <t>Rosemount Workspace</t>
  </si>
  <si>
    <t>Morvern Community Development Company Ltd</t>
  </si>
  <si>
    <t>STIRLING COUNCIL</t>
  </si>
  <si>
    <t>Gavin Macdonald Flooring</t>
  </si>
  <si>
    <t>Cockburnspath Village Hall</t>
  </si>
  <si>
    <t>Scottish Canals</t>
  </si>
  <si>
    <t xml:space="preserve">Aberdeenshire Council </t>
  </si>
  <si>
    <t>Wilderness Scotland Ltd</t>
  </si>
  <si>
    <t>The Powfoot Hotel</t>
  </si>
  <si>
    <t>Loch Insch Outdoor Centre</t>
  </si>
  <si>
    <t>INVERNESS THISTLE &amp; CALEDONIAN FC LTD</t>
  </si>
  <si>
    <t>Livingston Propco SARL</t>
  </si>
  <si>
    <t>CLACHAIG INN LTD</t>
  </si>
  <si>
    <t>CREETOWN INITIATIVE LIMITED</t>
  </si>
  <si>
    <t>Aberdeen University</t>
  </si>
  <si>
    <t>Peebles Golf Club</t>
  </si>
  <si>
    <t>Guildtown Community Association</t>
  </si>
  <si>
    <t>Treshnish &amp; Haunn Cottages</t>
  </si>
  <si>
    <t>GPG Montrose Ltd</t>
  </si>
  <si>
    <t>Clyde Marine Training</t>
  </si>
  <si>
    <t>Eskmills</t>
  </si>
  <si>
    <t>Loch Lomond Shores</t>
  </si>
  <si>
    <t>NHS Western Isles</t>
  </si>
  <si>
    <t>The Hydrogen Office</t>
  </si>
  <si>
    <t>Am Sci Tech Ltd</t>
  </si>
  <si>
    <t>Hansel Foundation</t>
  </si>
  <si>
    <t>CRIEFF HYDRO LTD</t>
  </si>
  <si>
    <t>KCA DEUTAG DRILLING LTD</t>
  </si>
  <si>
    <t>Canonbie Surgery</t>
  </si>
  <si>
    <t>Drumbrae Leisure Centre</t>
  </si>
  <si>
    <t>Mid Argyll Community Enterprises Ltd</t>
  </si>
  <si>
    <t>New College Lanarkshire</t>
  </si>
  <si>
    <t xml:space="preserve">Allt Mor Hydro LLP </t>
  </si>
  <si>
    <t>The Scottish Qualifications Authority</t>
  </si>
  <si>
    <t>Falkland Rural Enterprises</t>
  </si>
  <si>
    <t>The Station Hotel</t>
  </si>
  <si>
    <t>The Merrick Leisure Centre</t>
  </si>
  <si>
    <t>W Livingstone Ltd</t>
  </si>
  <si>
    <t>Murrayfield Curling Limited</t>
  </si>
  <si>
    <t>Nairn Community and Arts Centre</t>
  </si>
  <si>
    <t>Kilmallie Community Centre Ltd</t>
  </si>
  <si>
    <t>Mackenzies Farm Shop</t>
  </si>
  <si>
    <t>Machrie Hotel</t>
  </si>
  <si>
    <t>Tarbert Harbour Authority</t>
  </si>
  <si>
    <t>Logie Estate</t>
  </si>
  <si>
    <t>The Three Chimneys Scotland Ltd</t>
  </si>
  <si>
    <t>URRAS COIMHEARSNACHD BHRADHAGAIR AGUS AMOIL (UCBA)</t>
  </si>
  <si>
    <t>Sound of Mull Hospitality Ltd</t>
  </si>
  <si>
    <t>Root One West Ltd</t>
  </si>
  <si>
    <t>Cove Burgh Hall</t>
  </si>
  <si>
    <t>Legacy Resort Ltd</t>
  </si>
  <si>
    <t>University of West Scotland</t>
  </si>
  <si>
    <t>The Mercat Grill</t>
  </si>
  <si>
    <t>CASTLETON FARM SHOP</t>
  </si>
  <si>
    <t xml:space="preserve">DORNOCH CASTLE HOTEL LTD	</t>
  </si>
  <si>
    <t>Fairfield Community Sports Hub</t>
  </si>
  <si>
    <t>Borgie Lodge Hotel</t>
  </si>
  <si>
    <t>New Land Argyll Limited</t>
  </si>
  <si>
    <t>WINTER &amp; SIMPSON LTD</t>
  </si>
  <si>
    <t>Improvement Service</t>
  </si>
  <si>
    <t>Cane Hospitality</t>
  </si>
  <si>
    <t>Buchan Saw and Tool Service</t>
  </si>
  <si>
    <t>Blackstone Properties</t>
  </si>
  <si>
    <t>4TH PROPERTY SERVICES LTD</t>
  </si>
  <si>
    <t>Intermoor Limited</t>
  </si>
  <si>
    <t>Peter Marr Vega Sports</t>
  </si>
  <si>
    <t>Sibbald Trainning</t>
  </si>
  <si>
    <t>Klondyke Garden Centre</t>
  </si>
  <si>
    <t>CETERIS SCOTLAND LTD</t>
  </si>
  <si>
    <t>Autoecosse Mitsubishi</t>
  </si>
  <si>
    <t>East Coast Viners Grain Limited</t>
  </si>
  <si>
    <t>Chapelbank Hotel</t>
  </si>
  <si>
    <t>Largs Yacht Haven Ltd</t>
  </si>
  <si>
    <t>University of Strathclyde</t>
  </si>
  <si>
    <t>Glenisle Hotel &amp; Bistro</t>
  </si>
  <si>
    <t>The Electrical Contractors’ Association of Scotland  (SELECT)</t>
  </si>
  <si>
    <t>Ayrshire College</t>
  </si>
  <si>
    <t>Ullapool Harbour Trust</t>
  </si>
  <si>
    <t>Best Western Hotel, Hilcroft</t>
  </si>
  <si>
    <t>3 WISE MONKEYS CLIMBING LOCHABER LTD</t>
  </si>
  <si>
    <t>ANM Group Ltd</t>
  </si>
  <si>
    <t>SUMMERHALL MANAGEMENT LTD</t>
  </si>
  <si>
    <t>Maybole Carwash</t>
  </si>
  <si>
    <t>HITP Management</t>
  </si>
  <si>
    <t>Garioch Sports Centre</t>
  </si>
  <si>
    <t>Gairloch Community Hall</t>
  </si>
  <si>
    <t>Speyside Gardens Caravan Park</t>
  </si>
  <si>
    <t>Port William Inshore Rescue Service</t>
  </si>
  <si>
    <t>Eildon Housing Association Ltd</t>
  </si>
  <si>
    <t>ALTENS LORRY PARK DEVELOPMENTS LTD</t>
  </si>
  <si>
    <t>Blackaddie House Hotel</t>
  </si>
  <si>
    <t>Webhelp UK</t>
  </si>
  <si>
    <t>SEPA</t>
  </si>
  <si>
    <t>RCA Garages</t>
  </si>
  <si>
    <t>West Highland Hotel</t>
  </si>
  <si>
    <t>Forth Valley College</t>
  </si>
  <si>
    <t xml:space="preserve">Scottish Sport Council Trust Company (Glenmore Lodge) </t>
  </si>
  <si>
    <t>Rosewell Development Trust Community Company Limited</t>
  </si>
  <si>
    <t>Springkell House</t>
  </si>
  <si>
    <t>Buzzworks Inns Ltd</t>
  </si>
  <si>
    <t>Teviot Electric Car Club Ltd</t>
  </si>
  <si>
    <t>Beechbrae</t>
  </si>
  <si>
    <t>TotalEnergies E &amp; P UK Limited</t>
  </si>
  <si>
    <t xml:space="preserve">James Hutton Institute </t>
  </si>
  <si>
    <t>Sport Aberdeen</t>
  </si>
  <si>
    <t>HBR Dumbarton</t>
  </si>
  <si>
    <t>Ore Valley Housing Association</t>
  </si>
  <si>
    <t>Fife College</t>
  </si>
  <si>
    <t>The Avenue Shopping Centre</t>
  </si>
  <si>
    <t>JOA Leisure Ltd - Flipout</t>
  </si>
  <si>
    <t>Glenmoriston Arms Hotel</t>
  </si>
  <si>
    <t>The Speyside Heather Centre</t>
  </si>
  <si>
    <t>eCar Club</t>
  </si>
  <si>
    <t>Solway View Campsite</t>
  </si>
  <si>
    <t>LAGGAN FOREST TRUST FORESTRY COMPANY LTD</t>
  </si>
  <si>
    <t>Arbuthnott Community Association</t>
  </si>
  <si>
    <t>Loch Fyne Oysters</t>
  </si>
  <si>
    <t>Galedin Veterinary</t>
  </si>
  <si>
    <t>TIMM'S TAXIS LTD</t>
  </si>
  <si>
    <t>Energy Agency, Ayr</t>
  </si>
  <si>
    <t>National Galleries of Scotland</t>
  </si>
  <si>
    <t>West Harris Trust</t>
  </si>
  <si>
    <t>The Homelands Trust Fife</t>
  </si>
  <si>
    <t>Clyde Muirshiel Regional Park</t>
  </si>
  <si>
    <t>Deanside Limited</t>
  </si>
  <si>
    <t>Dingwall &amp; Highland Marts LTD</t>
  </si>
  <si>
    <t>Knockhill Racing Circuit Ltd</t>
  </si>
  <si>
    <t>Isle of Skye Candle Co Ltd</t>
  </si>
  <si>
    <t>Edinburgh Marriott Hotel</t>
  </si>
  <si>
    <t>Royal Zoological Society</t>
  </si>
  <si>
    <t>North West Castle Hotel</t>
  </si>
  <si>
    <t>Chocolates of Glenshiel Ltd</t>
  </si>
  <si>
    <t>51580-C</t>
  </si>
  <si>
    <t>1611510546/B94060093</t>
  </si>
  <si>
    <t>51735-C</t>
  </si>
  <si>
    <t>51733-C</t>
  </si>
  <si>
    <t>t54_hu1_2619_017</t>
  </si>
  <si>
    <t>WGM_0001</t>
  </si>
  <si>
    <t>WGM_0006</t>
  </si>
  <si>
    <t>Fintry Development Trust</t>
  </si>
  <si>
    <t>The Ecology Centre</t>
  </si>
  <si>
    <t>Dowhill Farm</t>
  </si>
  <si>
    <t>SSE PLC</t>
  </si>
  <si>
    <t>JAMES WATT MARINA LTD</t>
  </si>
  <si>
    <t>Pentland Ferries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</si>
</sst>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2" fontId="0" fillId="0" borderId="0" xfId="0" applyNumberFormat="1"/>
    <xf numFmtId="2" fontId="1" fillId="0" borderId="0" xfId="0" applyNumberFormat="1" applyFont="1" applyAlignment="1">
      <alignment horizontal="left" vertical="center" wrapText="1"/>
    </xf>
    <xf numFmtId="2" fontId="0" fillId="0" borderId="0" xfId="0" applyNumberFormat="1" applyAlignment="1">
      <alignment horizontal="left" vertical="center"/>
    </xf>
    <xf numFmtId="2" fontId="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14" fontId="0" fillId="0" borderId="0" xfId="0" applyNumberFormat="1"/>
    <xf numFmtId="14" fontId="1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0" fontId="1" fillId="0" borderId="0" xfId="0" applyFont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4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2602378</xdr:colOff>
      <xdr:row>723</xdr:row>
      <xdr:rowOff>145785</xdr:rowOff>
    </xdr:from>
    <xdr:ext cx="7620" cy="59055"/>
    <xdr:sp macro="" textlink="">
      <xdr:nvSpPr>
        <xdr:cNvPr id="2" name="Shape 10">
          <a:extLst>
            <a:ext uri="{FF2B5EF4-FFF2-40B4-BE49-F238E27FC236}">
              <a16:creationId xmlns:a16="http://schemas.microsoft.com/office/drawing/2014/main" id="{3803B66A-DBDB-4367-A7E0-6418414B779E}"/>
            </a:ext>
          </a:extLst>
        </xdr:cNvPr>
        <xdr:cNvSpPr/>
      </xdr:nvSpPr>
      <xdr:spPr>
        <a:xfrm>
          <a:off x="5292238" y="29899980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534"/>
              </a:lnTo>
              <a:lnTo>
                <a:pt x="7315" y="58534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582</xdr:row>
      <xdr:rowOff>252494</xdr:rowOff>
    </xdr:from>
    <xdr:ext cx="7620" cy="51435"/>
    <xdr:sp macro="" textlink="">
      <xdr:nvSpPr>
        <xdr:cNvPr id="3" name="Shape 14">
          <a:extLst>
            <a:ext uri="{FF2B5EF4-FFF2-40B4-BE49-F238E27FC236}">
              <a16:creationId xmlns:a16="http://schemas.microsoft.com/office/drawing/2014/main" id="{5A0BA771-BBD5-403A-9C39-FE74921D83DA}"/>
            </a:ext>
          </a:extLst>
        </xdr:cNvPr>
        <xdr:cNvSpPr/>
      </xdr:nvSpPr>
      <xdr:spPr>
        <a:xfrm>
          <a:off x="5292238" y="90088484"/>
          <a:ext cx="7620" cy="51435"/>
        </a:xfrm>
        <a:custGeom>
          <a:avLst/>
          <a:gdLst/>
          <a:ahLst/>
          <a:cxnLst/>
          <a:rect l="0" t="0" r="0" b="0"/>
          <a:pathLst>
            <a:path w="7620" h="51435">
              <a:moveTo>
                <a:pt x="7315" y="0"/>
              </a:moveTo>
              <a:lnTo>
                <a:pt x="0" y="0"/>
              </a:lnTo>
              <a:lnTo>
                <a:pt x="0" y="51333"/>
              </a:lnTo>
              <a:lnTo>
                <a:pt x="7315" y="5133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2765</xdr:row>
      <xdr:rowOff>146465</xdr:rowOff>
    </xdr:from>
    <xdr:ext cx="7620" cy="59055"/>
    <xdr:sp macro="" textlink="">
      <xdr:nvSpPr>
        <xdr:cNvPr id="4" name="Shape 18">
          <a:extLst>
            <a:ext uri="{FF2B5EF4-FFF2-40B4-BE49-F238E27FC236}">
              <a16:creationId xmlns:a16="http://schemas.microsoft.com/office/drawing/2014/main" id="{8D950AE2-E952-42D8-8974-0FF57B6575F5}"/>
            </a:ext>
          </a:extLst>
        </xdr:cNvPr>
        <xdr:cNvSpPr/>
      </xdr:nvSpPr>
      <xdr:spPr>
        <a:xfrm>
          <a:off x="5292238" y="80030735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483"/>
              </a:lnTo>
              <a:lnTo>
                <a:pt x="7315" y="58483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1683</xdr:row>
      <xdr:rowOff>175768</xdr:rowOff>
    </xdr:from>
    <xdr:ext cx="7620" cy="43815"/>
    <xdr:sp macro="" textlink="">
      <xdr:nvSpPr>
        <xdr:cNvPr id="5" name="Shape 22">
          <a:extLst>
            <a:ext uri="{FF2B5EF4-FFF2-40B4-BE49-F238E27FC236}">
              <a16:creationId xmlns:a16="http://schemas.microsoft.com/office/drawing/2014/main" id="{9C23D909-7DDA-4038-8AA3-1F5E32398397}"/>
            </a:ext>
          </a:extLst>
        </xdr:cNvPr>
        <xdr:cNvSpPr/>
      </xdr:nvSpPr>
      <xdr:spPr>
        <a:xfrm>
          <a:off x="5292238" y="100155883"/>
          <a:ext cx="7620" cy="43815"/>
        </a:xfrm>
        <a:custGeom>
          <a:avLst/>
          <a:gdLst/>
          <a:ahLst/>
          <a:cxnLst/>
          <a:rect l="0" t="0" r="0" b="0"/>
          <a:pathLst>
            <a:path w="7620" h="43815">
              <a:moveTo>
                <a:pt x="7315" y="0"/>
              </a:moveTo>
              <a:lnTo>
                <a:pt x="0" y="0"/>
              </a:lnTo>
              <a:lnTo>
                <a:pt x="0" y="43789"/>
              </a:lnTo>
              <a:lnTo>
                <a:pt x="7315" y="4378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310</xdr:row>
      <xdr:rowOff>131420</xdr:rowOff>
    </xdr:from>
    <xdr:ext cx="7620" cy="66040"/>
    <xdr:sp macro="" textlink="">
      <xdr:nvSpPr>
        <xdr:cNvPr id="6" name="Shape 26">
          <a:extLst>
            <a:ext uri="{FF2B5EF4-FFF2-40B4-BE49-F238E27FC236}">
              <a16:creationId xmlns:a16="http://schemas.microsoft.com/office/drawing/2014/main" id="{C341D2AE-D914-4FCC-8385-A6D5CAC89728}"/>
            </a:ext>
          </a:extLst>
        </xdr:cNvPr>
        <xdr:cNvSpPr/>
      </xdr:nvSpPr>
      <xdr:spPr>
        <a:xfrm>
          <a:off x="5292238" y="170299355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925"/>
              </a:lnTo>
              <a:lnTo>
                <a:pt x="7315" y="65925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2723</xdr:row>
      <xdr:rowOff>146164</xdr:rowOff>
    </xdr:from>
    <xdr:ext cx="7620" cy="58419"/>
    <xdr:sp macro="" textlink="">
      <xdr:nvSpPr>
        <xdr:cNvPr id="7" name="Shape 30">
          <a:extLst>
            <a:ext uri="{FF2B5EF4-FFF2-40B4-BE49-F238E27FC236}">
              <a16:creationId xmlns:a16="http://schemas.microsoft.com/office/drawing/2014/main" id="{5144849A-F724-4513-811A-5019E019562D}"/>
            </a:ext>
          </a:extLst>
        </xdr:cNvPr>
        <xdr:cNvSpPr/>
      </xdr:nvSpPr>
      <xdr:spPr>
        <a:xfrm>
          <a:off x="5292238" y="200397859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140"/>
              </a:lnTo>
              <a:lnTo>
                <a:pt x="7315" y="5814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517</xdr:row>
      <xdr:rowOff>131400</xdr:rowOff>
    </xdr:from>
    <xdr:ext cx="7620" cy="66040"/>
    <xdr:sp macro="" textlink="">
      <xdr:nvSpPr>
        <xdr:cNvPr id="8" name="Shape 34">
          <a:extLst>
            <a:ext uri="{FF2B5EF4-FFF2-40B4-BE49-F238E27FC236}">
              <a16:creationId xmlns:a16="http://schemas.microsoft.com/office/drawing/2014/main" id="{A49245F0-ACD3-41D6-8186-B1DEA3F180E3}"/>
            </a:ext>
          </a:extLst>
        </xdr:cNvPr>
        <xdr:cNvSpPr/>
      </xdr:nvSpPr>
      <xdr:spPr>
        <a:xfrm>
          <a:off x="5292238" y="230564010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5951"/>
              </a:lnTo>
              <a:lnTo>
                <a:pt x="7315" y="65951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734</xdr:row>
      <xdr:rowOff>160307</xdr:rowOff>
    </xdr:from>
    <xdr:ext cx="7620" cy="52069"/>
    <xdr:sp macro="" textlink="">
      <xdr:nvSpPr>
        <xdr:cNvPr id="9" name="Shape 38">
          <a:extLst>
            <a:ext uri="{FF2B5EF4-FFF2-40B4-BE49-F238E27FC236}">
              <a16:creationId xmlns:a16="http://schemas.microsoft.com/office/drawing/2014/main" id="{5C883476-ACA1-4304-B637-3D203E3E548A}"/>
            </a:ext>
          </a:extLst>
        </xdr:cNvPr>
        <xdr:cNvSpPr/>
      </xdr:nvSpPr>
      <xdr:spPr>
        <a:xfrm>
          <a:off x="5292238" y="250583987"/>
          <a:ext cx="7620" cy="52069"/>
        </a:xfrm>
        <a:custGeom>
          <a:avLst/>
          <a:gdLst/>
          <a:ahLst/>
          <a:cxnLst/>
          <a:rect l="0" t="0" r="0" b="0"/>
          <a:pathLst>
            <a:path w="7620" h="52069">
              <a:moveTo>
                <a:pt x="7315" y="0"/>
              </a:moveTo>
              <a:lnTo>
                <a:pt x="0" y="0"/>
              </a:lnTo>
              <a:lnTo>
                <a:pt x="0" y="51638"/>
              </a:lnTo>
              <a:lnTo>
                <a:pt x="7315" y="51638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186</xdr:row>
      <xdr:rowOff>146451</xdr:rowOff>
    </xdr:from>
    <xdr:ext cx="7620" cy="59055"/>
    <xdr:sp macro="" textlink="">
      <xdr:nvSpPr>
        <xdr:cNvPr id="10" name="Shape 42">
          <a:extLst>
            <a:ext uri="{FF2B5EF4-FFF2-40B4-BE49-F238E27FC236}">
              <a16:creationId xmlns:a16="http://schemas.microsoft.com/office/drawing/2014/main" id="{364F5E7C-E407-483B-9D27-5DC948467DB2}"/>
            </a:ext>
          </a:extLst>
        </xdr:cNvPr>
        <xdr:cNvSpPr/>
      </xdr:nvSpPr>
      <xdr:spPr>
        <a:xfrm>
          <a:off x="5292238" y="280665321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496"/>
              </a:lnTo>
              <a:lnTo>
                <a:pt x="7315" y="5849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1861</xdr:row>
      <xdr:rowOff>146283</xdr:rowOff>
    </xdr:from>
    <xdr:ext cx="7620" cy="58419"/>
    <xdr:sp macro="" textlink="">
      <xdr:nvSpPr>
        <xdr:cNvPr id="11" name="Shape 46">
          <a:extLst>
            <a:ext uri="{FF2B5EF4-FFF2-40B4-BE49-F238E27FC236}">
              <a16:creationId xmlns:a16="http://schemas.microsoft.com/office/drawing/2014/main" id="{18E6AE2B-480C-4A6D-BDFC-3FE4B3B14591}"/>
            </a:ext>
          </a:extLst>
        </xdr:cNvPr>
        <xdr:cNvSpPr/>
      </xdr:nvSpPr>
      <xdr:spPr>
        <a:xfrm>
          <a:off x="5292238" y="310811778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026"/>
              </a:lnTo>
              <a:lnTo>
                <a:pt x="7315" y="58026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1213</xdr:row>
      <xdr:rowOff>145489</xdr:rowOff>
    </xdr:from>
    <xdr:ext cx="7620" cy="59055"/>
    <xdr:sp macro="" textlink="">
      <xdr:nvSpPr>
        <xdr:cNvPr id="12" name="Shape 50">
          <a:extLst>
            <a:ext uri="{FF2B5EF4-FFF2-40B4-BE49-F238E27FC236}">
              <a16:creationId xmlns:a16="http://schemas.microsoft.com/office/drawing/2014/main" id="{62053C1B-6EBB-4725-9AC0-E488260BDEDB}"/>
            </a:ext>
          </a:extLst>
        </xdr:cNvPr>
        <xdr:cNvSpPr/>
      </xdr:nvSpPr>
      <xdr:spPr>
        <a:xfrm>
          <a:off x="5292238" y="360902959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839"/>
              </a:lnTo>
              <a:lnTo>
                <a:pt x="7315" y="5883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299</xdr:row>
      <xdr:rowOff>252481</xdr:rowOff>
    </xdr:from>
    <xdr:ext cx="7620" cy="44450"/>
    <xdr:sp macro="" textlink="">
      <xdr:nvSpPr>
        <xdr:cNvPr id="13" name="Shape 54">
          <a:extLst>
            <a:ext uri="{FF2B5EF4-FFF2-40B4-BE49-F238E27FC236}">
              <a16:creationId xmlns:a16="http://schemas.microsoft.com/office/drawing/2014/main" id="{3BA5F110-BF66-45EB-88A5-0A67BF6D7902}"/>
            </a:ext>
          </a:extLst>
        </xdr:cNvPr>
        <xdr:cNvSpPr/>
      </xdr:nvSpPr>
      <xdr:spPr>
        <a:xfrm>
          <a:off x="5292238" y="401098771"/>
          <a:ext cx="7620" cy="44450"/>
        </a:xfrm>
        <a:custGeom>
          <a:avLst/>
          <a:gdLst/>
          <a:ahLst/>
          <a:cxnLst/>
          <a:rect l="0" t="0" r="0" b="0"/>
          <a:pathLst>
            <a:path w="7620" h="44450">
              <a:moveTo>
                <a:pt x="7315" y="0"/>
              </a:moveTo>
              <a:lnTo>
                <a:pt x="0" y="0"/>
              </a:lnTo>
              <a:lnTo>
                <a:pt x="0" y="44119"/>
              </a:lnTo>
              <a:lnTo>
                <a:pt x="7315" y="4411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2737</xdr:row>
      <xdr:rowOff>146551</xdr:rowOff>
    </xdr:from>
    <xdr:ext cx="7620" cy="58419"/>
    <xdr:sp macro="" textlink="">
      <xdr:nvSpPr>
        <xdr:cNvPr id="14" name="Shape 58">
          <a:extLst>
            <a:ext uri="{FF2B5EF4-FFF2-40B4-BE49-F238E27FC236}">
              <a16:creationId xmlns:a16="http://schemas.microsoft.com/office/drawing/2014/main" id="{541B0FDE-1BF9-4EBA-A4DB-EA050C5DCC4E}"/>
            </a:ext>
          </a:extLst>
        </xdr:cNvPr>
        <xdr:cNvSpPr/>
      </xdr:nvSpPr>
      <xdr:spPr>
        <a:xfrm>
          <a:off x="5292238" y="391031596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369"/>
              </a:lnTo>
              <a:lnTo>
                <a:pt x="7315" y="5836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1222</xdr:row>
      <xdr:rowOff>146268</xdr:rowOff>
    </xdr:from>
    <xdr:ext cx="7620" cy="59055"/>
    <xdr:sp macro="" textlink="">
      <xdr:nvSpPr>
        <xdr:cNvPr id="15" name="Shape 62">
          <a:extLst>
            <a:ext uri="{FF2B5EF4-FFF2-40B4-BE49-F238E27FC236}">
              <a16:creationId xmlns:a16="http://schemas.microsoft.com/office/drawing/2014/main" id="{4303A79D-117C-45B2-96BD-A3EAA8064F77}"/>
            </a:ext>
          </a:extLst>
        </xdr:cNvPr>
        <xdr:cNvSpPr/>
      </xdr:nvSpPr>
      <xdr:spPr>
        <a:xfrm>
          <a:off x="5292238" y="411148113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699"/>
              </a:lnTo>
              <a:lnTo>
                <a:pt x="7315" y="58699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31</xdr:row>
      <xdr:rowOff>252511</xdr:rowOff>
    </xdr:from>
    <xdr:ext cx="7620" cy="66040"/>
    <xdr:sp macro="" textlink="">
      <xdr:nvSpPr>
        <xdr:cNvPr id="16" name="Shape 66">
          <a:extLst>
            <a:ext uri="{FF2B5EF4-FFF2-40B4-BE49-F238E27FC236}">
              <a16:creationId xmlns:a16="http://schemas.microsoft.com/office/drawing/2014/main" id="{45742A7C-4AC9-459D-A5C2-26C4552FE58C}"/>
            </a:ext>
          </a:extLst>
        </xdr:cNvPr>
        <xdr:cNvSpPr/>
      </xdr:nvSpPr>
      <xdr:spPr>
        <a:xfrm>
          <a:off x="5292238" y="521466226"/>
          <a:ext cx="7620" cy="66040"/>
        </a:xfrm>
        <a:custGeom>
          <a:avLst/>
          <a:gdLst/>
          <a:ahLst/>
          <a:cxnLst/>
          <a:rect l="0" t="0" r="0" b="0"/>
          <a:pathLst>
            <a:path w="7620" h="66040">
              <a:moveTo>
                <a:pt x="7315" y="0"/>
              </a:moveTo>
              <a:lnTo>
                <a:pt x="0" y="0"/>
              </a:lnTo>
              <a:lnTo>
                <a:pt x="0" y="66040"/>
              </a:lnTo>
              <a:lnTo>
                <a:pt x="7315" y="6604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2078</xdr:row>
      <xdr:rowOff>146556</xdr:rowOff>
    </xdr:from>
    <xdr:ext cx="7620" cy="58419"/>
    <xdr:sp macro="" textlink="">
      <xdr:nvSpPr>
        <xdr:cNvPr id="17" name="Shape 70">
          <a:extLst>
            <a:ext uri="{FF2B5EF4-FFF2-40B4-BE49-F238E27FC236}">
              <a16:creationId xmlns:a16="http://schemas.microsoft.com/office/drawing/2014/main" id="{161934CA-2556-4015-84AD-1023AECE4308}"/>
            </a:ext>
          </a:extLst>
        </xdr:cNvPr>
        <xdr:cNvSpPr/>
      </xdr:nvSpPr>
      <xdr:spPr>
        <a:xfrm>
          <a:off x="5292238" y="511427601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407"/>
              </a:lnTo>
              <a:lnTo>
                <a:pt x="7315" y="5840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1911</xdr:row>
      <xdr:rowOff>146704</xdr:rowOff>
    </xdr:from>
    <xdr:ext cx="7620" cy="58419"/>
    <xdr:sp macro="" textlink="">
      <xdr:nvSpPr>
        <xdr:cNvPr id="18" name="Shape 74">
          <a:extLst>
            <a:ext uri="{FF2B5EF4-FFF2-40B4-BE49-F238E27FC236}">
              <a16:creationId xmlns:a16="http://schemas.microsoft.com/office/drawing/2014/main" id="{D1FD2876-2BCA-4403-8F19-5C624A140CE5}"/>
            </a:ext>
          </a:extLst>
        </xdr:cNvPr>
        <xdr:cNvSpPr/>
      </xdr:nvSpPr>
      <xdr:spPr>
        <a:xfrm>
          <a:off x="5292238" y="561605449"/>
          <a:ext cx="7620" cy="58419"/>
        </a:xfrm>
        <a:custGeom>
          <a:avLst/>
          <a:gdLst/>
          <a:ahLst/>
          <a:cxnLst/>
          <a:rect l="0" t="0" r="0" b="0"/>
          <a:pathLst>
            <a:path w="7620" h="58419">
              <a:moveTo>
                <a:pt x="7315" y="0"/>
              </a:moveTo>
              <a:lnTo>
                <a:pt x="0" y="0"/>
              </a:lnTo>
              <a:lnTo>
                <a:pt x="0" y="58267"/>
              </a:lnTo>
              <a:lnTo>
                <a:pt x="7315" y="58267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2602378</xdr:colOff>
      <xdr:row>1665</xdr:row>
      <xdr:rowOff>0</xdr:rowOff>
    </xdr:from>
    <xdr:ext cx="7620" cy="59055"/>
    <xdr:sp macro="" textlink="">
      <xdr:nvSpPr>
        <xdr:cNvPr id="19" name="Shape 78">
          <a:extLst>
            <a:ext uri="{FF2B5EF4-FFF2-40B4-BE49-F238E27FC236}">
              <a16:creationId xmlns:a16="http://schemas.microsoft.com/office/drawing/2014/main" id="{52B1A03B-8179-42EE-90B1-426B3DE90A37}"/>
            </a:ext>
          </a:extLst>
        </xdr:cNvPr>
        <xdr:cNvSpPr/>
      </xdr:nvSpPr>
      <xdr:spPr>
        <a:xfrm>
          <a:off x="5292238" y="591693803"/>
          <a:ext cx="7620" cy="59055"/>
        </a:xfrm>
        <a:custGeom>
          <a:avLst/>
          <a:gdLst/>
          <a:ahLst/>
          <a:cxnLst/>
          <a:rect l="0" t="0" r="0" b="0"/>
          <a:pathLst>
            <a:path w="7620" h="59055">
              <a:moveTo>
                <a:pt x="7315" y="0"/>
              </a:moveTo>
              <a:lnTo>
                <a:pt x="0" y="0"/>
              </a:lnTo>
              <a:lnTo>
                <a:pt x="0" y="58750"/>
              </a:lnTo>
              <a:lnTo>
                <a:pt x="7315" y="58750"/>
              </a:lnTo>
              <a:lnTo>
                <a:pt x="7315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warco.sharepoint.com/sites/ssm-team-networkadministration/Shared%20Documents/Network%20Operations/Asset%20Register/CPS/Asset%20Register.xlsx" TargetMode="External"/><Relationship Id="rId1" Type="http://schemas.openxmlformats.org/officeDocument/2006/relationships/externalLinkPath" Target="https://swarco.sharepoint.com/sites/ssm-team-networkadministration/Shared%20Documents/Network%20Operations/Asset%20Register/CPS/Asset%20Register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inStephen\Downloads\CPS-2025-03.xlsx" TargetMode="External"/><Relationship Id="rId1" Type="http://schemas.openxmlformats.org/officeDocument/2006/relationships/externalLinkPath" Target="file:///C:\Users\BainStephen\Downloads\CPS-2025-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vice List"/>
      <sheetName val="De-Commissioned Units"/>
      <sheetName val="Awaiting Commissioning"/>
      <sheetName val="Extra Information"/>
      <sheetName val="Website List (Formula)"/>
      <sheetName val="Summary"/>
      <sheetName val="Builds"/>
      <sheetName val="Host ID's"/>
      <sheetName val="LA AREA TOTALS"/>
      <sheetName val="AR CHECK"/>
    </sheetNames>
    <sheetDataSet>
      <sheetData sheetId="0">
        <row r="1">
          <cell r="D1" t="str">
            <v>COM ID</v>
          </cell>
          <cell r="S1" t="str">
            <v xml:space="preserve">Manufacturer
</v>
          </cell>
        </row>
        <row r="2">
          <cell r="D2">
            <v>4607</v>
          </cell>
          <cell r="S2" t="str">
            <v>BP Pulse</v>
          </cell>
        </row>
        <row r="3">
          <cell r="D3">
            <v>14948</v>
          </cell>
          <cell r="S3" t="str">
            <v>BP Pulse</v>
          </cell>
        </row>
        <row r="4">
          <cell r="D4">
            <v>14945</v>
          </cell>
          <cell r="S4" t="str">
            <v>BP Pulse</v>
          </cell>
        </row>
        <row r="5">
          <cell r="D5">
            <v>14374</v>
          </cell>
          <cell r="S5" t="str">
            <v>BP Pulse</v>
          </cell>
        </row>
        <row r="6">
          <cell r="D6">
            <v>14373</v>
          </cell>
          <cell r="S6" t="str">
            <v>BP Pulse</v>
          </cell>
        </row>
        <row r="7">
          <cell r="D7">
            <v>12944</v>
          </cell>
          <cell r="S7" t="str">
            <v>BP Pulse</v>
          </cell>
        </row>
        <row r="8">
          <cell r="D8">
            <v>12946</v>
          </cell>
          <cell r="S8" t="str">
            <v>BP Pulse</v>
          </cell>
        </row>
        <row r="9">
          <cell r="D9">
            <v>12941</v>
          </cell>
          <cell r="S9" t="str">
            <v>BP Pulse</v>
          </cell>
        </row>
        <row r="10">
          <cell r="D10">
            <v>24977</v>
          </cell>
          <cell r="S10" t="str">
            <v>BP Pulse</v>
          </cell>
        </row>
        <row r="11">
          <cell r="D11">
            <v>14760</v>
          </cell>
          <cell r="S11" t="str">
            <v>BP Pulse</v>
          </cell>
        </row>
        <row r="12">
          <cell r="D12">
            <v>24992</v>
          </cell>
          <cell r="S12" t="str">
            <v>BP Pulse</v>
          </cell>
        </row>
        <row r="13">
          <cell r="D13">
            <v>24999</v>
          </cell>
          <cell r="S13" t="str">
            <v>BP Pulse</v>
          </cell>
        </row>
        <row r="14">
          <cell r="D14">
            <v>14759</v>
          </cell>
          <cell r="S14" t="str">
            <v>BP Pulse</v>
          </cell>
        </row>
        <row r="15">
          <cell r="D15">
            <v>14756</v>
          </cell>
          <cell r="S15" t="str">
            <v>BP Pulse</v>
          </cell>
        </row>
        <row r="16">
          <cell r="D16">
            <v>12945</v>
          </cell>
          <cell r="S16" t="str">
            <v>BP Pulse</v>
          </cell>
        </row>
        <row r="17">
          <cell r="D17">
            <v>12942</v>
          </cell>
          <cell r="S17" t="str">
            <v>BP Pulse</v>
          </cell>
        </row>
        <row r="18">
          <cell r="D18">
            <v>14487</v>
          </cell>
          <cell r="S18" t="str">
            <v>BP Pulse</v>
          </cell>
        </row>
        <row r="19">
          <cell r="D19">
            <v>14489</v>
          </cell>
          <cell r="S19" t="str">
            <v>BP Pulse</v>
          </cell>
        </row>
        <row r="20">
          <cell r="D20">
            <v>14386</v>
          </cell>
          <cell r="S20" t="str">
            <v>BP Pulse</v>
          </cell>
        </row>
        <row r="21">
          <cell r="D21">
            <v>14490</v>
          </cell>
          <cell r="S21" t="str">
            <v>BP Pulse</v>
          </cell>
        </row>
        <row r="22">
          <cell r="D22">
            <v>14763</v>
          </cell>
          <cell r="S22" t="str">
            <v>BP Pulse</v>
          </cell>
        </row>
        <row r="23">
          <cell r="D23">
            <v>14762</v>
          </cell>
          <cell r="S23" t="str">
            <v>BP Pulse</v>
          </cell>
        </row>
        <row r="24">
          <cell r="D24">
            <v>14271</v>
          </cell>
          <cell r="S24" t="str">
            <v>BP Pulse</v>
          </cell>
        </row>
        <row r="25">
          <cell r="D25">
            <v>13685</v>
          </cell>
          <cell r="S25" t="str">
            <v>BP Pulse</v>
          </cell>
        </row>
        <row r="26">
          <cell r="D26">
            <v>13797</v>
          </cell>
          <cell r="S26" t="str">
            <v>BP Pulse</v>
          </cell>
        </row>
        <row r="27">
          <cell r="D27">
            <v>13519</v>
          </cell>
          <cell r="S27" t="str">
            <v>BP Pulse</v>
          </cell>
        </row>
        <row r="28">
          <cell r="D28">
            <v>13788</v>
          </cell>
          <cell r="S28" t="str">
            <v>BP Pulse</v>
          </cell>
        </row>
        <row r="29">
          <cell r="D29">
            <v>14139</v>
          </cell>
          <cell r="S29" t="str">
            <v>BP Pulse</v>
          </cell>
        </row>
        <row r="30">
          <cell r="D30">
            <v>13784</v>
          </cell>
          <cell r="S30" t="str">
            <v>BP Pulse</v>
          </cell>
        </row>
        <row r="31">
          <cell r="D31">
            <v>13787</v>
          </cell>
          <cell r="S31" t="str">
            <v>BP Pulse</v>
          </cell>
        </row>
        <row r="32">
          <cell r="D32">
            <v>13786</v>
          </cell>
          <cell r="S32" t="str">
            <v>BP Pulse</v>
          </cell>
        </row>
        <row r="33">
          <cell r="D33">
            <v>13785</v>
          </cell>
          <cell r="S33" t="str">
            <v>BP Pulse</v>
          </cell>
        </row>
        <row r="34">
          <cell r="D34">
            <v>13783</v>
          </cell>
          <cell r="S34" t="str">
            <v>BP Pulse</v>
          </cell>
        </row>
        <row r="35">
          <cell r="D35">
            <v>13949</v>
          </cell>
          <cell r="S35" t="str">
            <v>BP Pulse</v>
          </cell>
        </row>
        <row r="36">
          <cell r="D36">
            <v>13874</v>
          </cell>
          <cell r="S36" t="str">
            <v>BP Pulse</v>
          </cell>
        </row>
        <row r="37">
          <cell r="D37">
            <v>13873</v>
          </cell>
          <cell r="S37" t="str">
            <v>BP Pulse</v>
          </cell>
        </row>
        <row r="38">
          <cell r="D38">
            <v>13849</v>
          </cell>
          <cell r="S38" t="str">
            <v>BP Pulse</v>
          </cell>
        </row>
        <row r="39">
          <cell r="D39">
            <v>13304</v>
          </cell>
          <cell r="S39" t="str">
            <v>BP Pulse</v>
          </cell>
        </row>
        <row r="40">
          <cell r="D40">
            <v>13305</v>
          </cell>
          <cell r="S40" t="str">
            <v>BP Pulse</v>
          </cell>
        </row>
        <row r="41">
          <cell r="D41">
            <v>13686</v>
          </cell>
          <cell r="S41" t="str">
            <v>BP Pulse</v>
          </cell>
        </row>
        <row r="42">
          <cell r="D42">
            <v>13782</v>
          </cell>
          <cell r="S42" t="str">
            <v>BP Pulse</v>
          </cell>
        </row>
        <row r="43">
          <cell r="D43">
            <v>13877</v>
          </cell>
          <cell r="S43" t="str">
            <v>BP Pulse</v>
          </cell>
        </row>
        <row r="44">
          <cell r="D44">
            <v>13876</v>
          </cell>
          <cell r="S44" t="str">
            <v>BP Pulse</v>
          </cell>
        </row>
        <row r="45">
          <cell r="D45">
            <v>13504</v>
          </cell>
          <cell r="S45" t="str">
            <v>BP Pulse</v>
          </cell>
        </row>
        <row r="46">
          <cell r="D46">
            <v>13503</v>
          </cell>
          <cell r="S46" t="str">
            <v>BP Pulse</v>
          </cell>
        </row>
        <row r="47">
          <cell r="D47">
            <v>13443</v>
          </cell>
          <cell r="S47" t="str">
            <v>BP Pulse</v>
          </cell>
        </row>
        <row r="48">
          <cell r="D48">
            <v>13702</v>
          </cell>
          <cell r="S48" t="str">
            <v>BP Pulse</v>
          </cell>
        </row>
        <row r="49">
          <cell r="D49">
            <v>13218</v>
          </cell>
          <cell r="S49" t="str">
            <v>BP Pulse</v>
          </cell>
        </row>
        <row r="50">
          <cell r="D50">
            <v>13228</v>
          </cell>
          <cell r="S50" t="str">
            <v>BP Pulse</v>
          </cell>
        </row>
        <row r="51">
          <cell r="D51">
            <v>13226</v>
          </cell>
          <cell r="S51" t="str">
            <v>BP Pulse</v>
          </cell>
        </row>
        <row r="52">
          <cell r="D52">
            <v>13227</v>
          </cell>
          <cell r="S52" t="str">
            <v>BP Pulse</v>
          </cell>
        </row>
        <row r="53">
          <cell r="D53">
            <v>13219</v>
          </cell>
          <cell r="S53" t="str">
            <v>BP Pulse</v>
          </cell>
        </row>
        <row r="54">
          <cell r="D54">
            <v>13220</v>
          </cell>
          <cell r="S54" t="str">
            <v>BP Pulse</v>
          </cell>
        </row>
        <row r="55">
          <cell r="D55">
            <v>13225</v>
          </cell>
          <cell r="S55" t="str">
            <v>BP Pulse</v>
          </cell>
        </row>
        <row r="56">
          <cell r="D56">
            <v>13229</v>
          </cell>
          <cell r="S56" t="str">
            <v>BP Pulse</v>
          </cell>
        </row>
        <row r="57">
          <cell r="D57">
            <v>13223</v>
          </cell>
          <cell r="S57" t="str">
            <v>BP Pulse</v>
          </cell>
        </row>
        <row r="58">
          <cell r="D58">
            <v>13222</v>
          </cell>
          <cell r="S58" t="str">
            <v>BP Pulse</v>
          </cell>
        </row>
        <row r="59">
          <cell r="D59">
            <v>13224</v>
          </cell>
          <cell r="S59" t="str">
            <v>BP Pulse</v>
          </cell>
        </row>
        <row r="60">
          <cell r="D60">
            <v>13221</v>
          </cell>
          <cell r="S60" t="str">
            <v>BP Pulse</v>
          </cell>
        </row>
        <row r="61">
          <cell r="D61">
            <v>13565</v>
          </cell>
          <cell r="S61" t="str">
            <v>BP Pulse</v>
          </cell>
        </row>
        <row r="62">
          <cell r="D62">
            <v>13688</v>
          </cell>
          <cell r="S62" t="str">
            <v>BP Pulse</v>
          </cell>
        </row>
        <row r="63">
          <cell r="D63">
            <v>13684</v>
          </cell>
          <cell r="S63" t="str">
            <v>BP Pulse</v>
          </cell>
        </row>
        <row r="64">
          <cell r="D64">
            <v>13566</v>
          </cell>
          <cell r="S64" t="str">
            <v>BP Pulse</v>
          </cell>
        </row>
        <row r="65">
          <cell r="D65">
            <v>13689</v>
          </cell>
          <cell r="S65" t="str">
            <v>BP Pulse</v>
          </cell>
        </row>
        <row r="66">
          <cell r="D66">
            <v>13687</v>
          </cell>
          <cell r="S66" t="str">
            <v>BP Pulse</v>
          </cell>
        </row>
        <row r="67">
          <cell r="D67">
            <v>13765</v>
          </cell>
          <cell r="S67" t="str">
            <v>BP Pulse</v>
          </cell>
        </row>
        <row r="68">
          <cell r="D68">
            <v>13766</v>
          </cell>
          <cell r="S68" t="str">
            <v>BP Pulse</v>
          </cell>
        </row>
        <row r="69">
          <cell r="D69">
            <v>13505</v>
          </cell>
          <cell r="S69" t="str">
            <v>BP Pulse</v>
          </cell>
        </row>
        <row r="70">
          <cell r="D70">
            <v>13500</v>
          </cell>
          <cell r="S70" t="str">
            <v>BP Pulse</v>
          </cell>
        </row>
        <row r="71">
          <cell r="D71">
            <v>13455</v>
          </cell>
          <cell r="S71" t="str">
            <v>BP Pulse</v>
          </cell>
        </row>
        <row r="72">
          <cell r="D72">
            <v>13345</v>
          </cell>
          <cell r="S72" t="str">
            <v>BP Pulse</v>
          </cell>
        </row>
        <row r="73">
          <cell r="D73">
            <v>13343</v>
          </cell>
          <cell r="S73" t="str">
            <v>BP Pulse</v>
          </cell>
        </row>
        <row r="74">
          <cell r="D74">
            <v>13647</v>
          </cell>
          <cell r="S74" t="str">
            <v>BP Pulse</v>
          </cell>
        </row>
        <row r="75">
          <cell r="D75">
            <v>13646</v>
          </cell>
          <cell r="S75" t="str">
            <v>BP Pulse</v>
          </cell>
        </row>
        <row r="76">
          <cell r="D76">
            <v>13645</v>
          </cell>
          <cell r="S76" t="str">
            <v>BP Pulse</v>
          </cell>
        </row>
        <row r="77">
          <cell r="D77">
            <v>13644</v>
          </cell>
          <cell r="S77" t="str">
            <v>BP Pulse</v>
          </cell>
        </row>
        <row r="78">
          <cell r="D78">
            <v>13643</v>
          </cell>
          <cell r="S78" t="str">
            <v>BP Pulse</v>
          </cell>
        </row>
        <row r="79">
          <cell r="D79">
            <v>13427</v>
          </cell>
          <cell r="S79" t="str">
            <v>BP Pulse</v>
          </cell>
        </row>
        <row r="80">
          <cell r="D80">
            <v>13423</v>
          </cell>
          <cell r="S80" t="str">
            <v>BP Pulse</v>
          </cell>
        </row>
        <row r="81">
          <cell r="D81">
            <v>13344</v>
          </cell>
          <cell r="S81" t="str">
            <v>BP Pulse</v>
          </cell>
        </row>
        <row r="82">
          <cell r="D82">
            <v>13425</v>
          </cell>
          <cell r="S82" t="str">
            <v>BP Pulse</v>
          </cell>
        </row>
        <row r="83">
          <cell r="D83">
            <v>13585</v>
          </cell>
          <cell r="S83" t="str">
            <v>BP Pulse</v>
          </cell>
        </row>
        <row r="84">
          <cell r="D84">
            <v>13584</v>
          </cell>
          <cell r="S84" t="str">
            <v>BP Pulse</v>
          </cell>
        </row>
        <row r="85">
          <cell r="D85">
            <v>13583</v>
          </cell>
          <cell r="S85" t="str">
            <v>BP Pulse</v>
          </cell>
        </row>
        <row r="86">
          <cell r="D86">
            <v>13582</v>
          </cell>
          <cell r="S86" t="str">
            <v>BP Pulse</v>
          </cell>
        </row>
        <row r="87">
          <cell r="D87">
            <v>13499</v>
          </cell>
          <cell r="S87" t="str">
            <v>BP Pulse</v>
          </cell>
        </row>
        <row r="88">
          <cell r="D88">
            <v>13441</v>
          </cell>
          <cell r="S88" t="str">
            <v>BP Pulse</v>
          </cell>
        </row>
        <row r="89">
          <cell r="D89">
            <v>13440</v>
          </cell>
          <cell r="S89" t="str">
            <v>BP Pulse</v>
          </cell>
        </row>
        <row r="90">
          <cell r="D90">
            <v>13330</v>
          </cell>
          <cell r="S90" t="str">
            <v>BP Pulse</v>
          </cell>
        </row>
        <row r="91">
          <cell r="D91">
            <v>13415</v>
          </cell>
          <cell r="S91" t="str">
            <v>BP Pulse</v>
          </cell>
        </row>
        <row r="92">
          <cell r="D92">
            <v>13390</v>
          </cell>
          <cell r="S92" t="str">
            <v>BP Pulse</v>
          </cell>
        </row>
        <row r="93">
          <cell r="D93">
            <v>13329</v>
          </cell>
          <cell r="S93" t="str">
            <v>BP Pulse</v>
          </cell>
        </row>
        <row r="94">
          <cell r="D94">
            <v>13386</v>
          </cell>
          <cell r="S94" t="str">
            <v>BP Pulse</v>
          </cell>
        </row>
        <row r="95">
          <cell r="D95">
            <v>13387</v>
          </cell>
          <cell r="S95" t="str">
            <v>BP Pulse</v>
          </cell>
        </row>
        <row r="96">
          <cell r="D96">
            <v>13389</v>
          </cell>
          <cell r="S96" t="str">
            <v>BP Pulse</v>
          </cell>
        </row>
        <row r="97">
          <cell r="D97">
            <v>13392</v>
          </cell>
          <cell r="S97" t="str">
            <v>BP Pulse</v>
          </cell>
        </row>
        <row r="98">
          <cell r="D98">
            <v>13422</v>
          </cell>
          <cell r="S98" t="str">
            <v>BP Pulse</v>
          </cell>
        </row>
        <row r="99">
          <cell r="D99">
            <v>13313</v>
          </cell>
          <cell r="S99" t="str">
            <v>BP Pulse</v>
          </cell>
        </row>
        <row r="100">
          <cell r="D100">
            <v>13312</v>
          </cell>
          <cell r="S100" t="str">
            <v>BP Pulse</v>
          </cell>
        </row>
        <row r="101">
          <cell r="D101">
            <v>11265</v>
          </cell>
          <cell r="S101" t="str">
            <v>BP Pulse</v>
          </cell>
        </row>
        <row r="102">
          <cell r="D102">
            <v>13342</v>
          </cell>
          <cell r="S102" t="str">
            <v>BP Pulse</v>
          </cell>
        </row>
        <row r="103">
          <cell r="D103">
            <v>13341</v>
          </cell>
          <cell r="S103" t="str">
            <v>BP Pulse</v>
          </cell>
        </row>
        <row r="104">
          <cell r="D104">
            <v>13340</v>
          </cell>
          <cell r="S104" t="str">
            <v>BP Pulse</v>
          </cell>
        </row>
        <row r="105">
          <cell r="D105">
            <v>13320</v>
          </cell>
          <cell r="S105" t="str">
            <v>BP Pulse</v>
          </cell>
        </row>
        <row r="106">
          <cell r="D106">
            <v>13157</v>
          </cell>
          <cell r="S106" t="str">
            <v>BP Pulse</v>
          </cell>
        </row>
        <row r="107">
          <cell r="D107">
            <v>13272</v>
          </cell>
          <cell r="S107" t="str">
            <v>BP Pulse</v>
          </cell>
        </row>
        <row r="108">
          <cell r="D108">
            <v>13271</v>
          </cell>
          <cell r="S108" t="str">
            <v>BP Pulse</v>
          </cell>
        </row>
        <row r="109">
          <cell r="D109">
            <v>13283</v>
          </cell>
          <cell r="S109" t="str">
            <v>BP Pulse</v>
          </cell>
        </row>
        <row r="110">
          <cell r="D110">
            <v>13270</v>
          </cell>
          <cell r="S110" t="str">
            <v>BP Pulse</v>
          </cell>
        </row>
        <row r="111">
          <cell r="D111">
            <v>13273</v>
          </cell>
          <cell r="S111" t="str">
            <v>BP Pulse</v>
          </cell>
        </row>
        <row r="112">
          <cell r="D112">
            <v>13506</v>
          </cell>
          <cell r="S112" t="str">
            <v>BP Pulse</v>
          </cell>
        </row>
        <row r="113">
          <cell r="D113">
            <v>13442</v>
          </cell>
          <cell r="S113" t="str">
            <v>BP Pulse</v>
          </cell>
        </row>
        <row r="114">
          <cell r="D114">
            <v>12776</v>
          </cell>
          <cell r="S114" t="str">
            <v>BP Pulse</v>
          </cell>
        </row>
        <row r="115">
          <cell r="D115">
            <v>12777</v>
          </cell>
          <cell r="S115" t="str">
            <v>BP Pulse</v>
          </cell>
        </row>
        <row r="116">
          <cell r="D116">
            <v>12188</v>
          </cell>
          <cell r="S116" t="str">
            <v>BP Pulse</v>
          </cell>
        </row>
        <row r="117">
          <cell r="D117">
            <v>12183</v>
          </cell>
          <cell r="S117" t="str">
            <v>BP Pulse</v>
          </cell>
        </row>
        <row r="118">
          <cell r="D118">
            <v>10227</v>
          </cell>
          <cell r="S118" t="str">
            <v>BP Pulse</v>
          </cell>
        </row>
        <row r="119">
          <cell r="D119">
            <v>12782</v>
          </cell>
          <cell r="S119" t="str">
            <v>BP Pulse</v>
          </cell>
        </row>
        <row r="120">
          <cell r="D120">
            <v>11510</v>
          </cell>
          <cell r="S120" t="str">
            <v>BP Pulse</v>
          </cell>
        </row>
        <row r="121">
          <cell r="D121">
            <v>12436</v>
          </cell>
          <cell r="S121" t="str">
            <v>BP Pulse</v>
          </cell>
        </row>
        <row r="122">
          <cell r="D122">
            <v>4927</v>
          </cell>
          <cell r="S122" t="str">
            <v>BP Pulse</v>
          </cell>
        </row>
        <row r="123">
          <cell r="D123">
            <v>4889</v>
          </cell>
          <cell r="S123" t="str">
            <v>BP Pulse</v>
          </cell>
        </row>
        <row r="124">
          <cell r="D124">
            <v>4892</v>
          </cell>
          <cell r="S124" t="str">
            <v>BP Pulse</v>
          </cell>
        </row>
        <row r="125">
          <cell r="D125">
            <v>4891</v>
          </cell>
          <cell r="S125" t="str">
            <v>BP Pulse</v>
          </cell>
        </row>
        <row r="126">
          <cell r="D126">
            <v>4850</v>
          </cell>
          <cell r="S126" t="str">
            <v>BP Pulse</v>
          </cell>
        </row>
        <row r="127">
          <cell r="D127">
            <v>10235</v>
          </cell>
          <cell r="S127" t="str">
            <v>BP Pulse</v>
          </cell>
        </row>
        <row r="128">
          <cell r="D128">
            <v>12493</v>
          </cell>
          <cell r="S128" t="str">
            <v>BP Pulse</v>
          </cell>
        </row>
        <row r="129">
          <cell r="D129">
            <v>10093</v>
          </cell>
          <cell r="S129" t="str">
            <v>BP Pulse</v>
          </cell>
        </row>
        <row r="130">
          <cell r="D130">
            <v>4748</v>
          </cell>
          <cell r="S130" t="str">
            <v>BP Pulse</v>
          </cell>
        </row>
        <row r="131">
          <cell r="D131">
            <v>4893</v>
          </cell>
          <cell r="S131" t="str">
            <v>BP Pulse</v>
          </cell>
        </row>
        <row r="132">
          <cell r="D132">
            <v>12491</v>
          </cell>
          <cell r="S132" t="str">
            <v>BP Pulse</v>
          </cell>
        </row>
        <row r="133">
          <cell r="D133">
            <v>4851</v>
          </cell>
          <cell r="S133" t="str">
            <v>BP Pulse</v>
          </cell>
        </row>
        <row r="134">
          <cell r="D134">
            <v>4749</v>
          </cell>
          <cell r="S134" t="str">
            <v>BP Pulse</v>
          </cell>
        </row>
        <row r="135">
          <cell r="D135">
            <v>11882</v>
          </cell>
          <cell r="S135" t="str">
            <v>BP Pulse</v>
          </cell>
        </row>
        <row r="136">
          <cell r="D136">
            <v>4925</v>
          </cell>
          <cell r="S136" t="str">
            <v>BP Pulse</v>
          </cell>
        </row>
        <row r="137">
          <cell r="D137">
            <v>4208</v>
          </cell>
          <cell r="S137" t="str">
            <v>BP Pulse</v>
          </cell>
        </row>
        <row r="138">
          <cell r="D138">
            <v>4929</v>
          </cell>
          <cell r="S138" t="str">
            <v>BP Pulse</v>
          </cell>
        </row>
        <row r="139">
          <cell r="D139">
            <v>4852</v>
          </cell>
          <cell r="S139" t="str">
            <v>BP Pulse</v>
          </cell>
        </row>
        <row r="140">
          <cell r="D140">
            <v>4775</v>
          </cell>
          <cell r="S140" t="str">
            <v>BP Pulse</v>
          </cell>
        </row>
        <row r="141">
          <cell r="D141">
            <v>4757</v>
          </cell>
          <cell r="S141" t="str">
            <v>BP Pulse</v>
          </cell>
        </row>
        <row r="142">
          <cell r="D142">
            <v>4797</v>
          </cell>
          <cell r="S142" t="str">
            <v>BP Pulse</v>
          </cell>
        </row>
        <row r="143">
          <cell r="D143">
            <v>4890</v>
          </cell>
          <cell r="S143" t="str">
            <v>BP Pulse</v>
          </cell>
        </row>
        <row r="144">
          <cell r="D144">
            <v>11509</v>
          </cell>
          <cell r="S144" t="str">
            <v>BP Pulse</v>
          </cell>
        </row>
        <row r="145">
          <cell r="D145">
            <v>4754</v>
          </cell>
          <cell r="S145" t="str">
            <v>BP Pulse</v>
          </cell>
        </row>
        <row r="146">
          <cell r="D146">
            <v>4639</v>
          </cell>
          <cell r="S146" t="str">
            <v>BP Pulse</v>
          </cell>
        </row>
        <row r="147">
          <cell r="D147">
            <v>5013</v>
          </cell>
          <cell r="S147" t="str">
            <v>BP Pulse</v>
          </cell>
        </row>
        <row r="148">
          <cell r="D148">
            <v>4928</v>
          </cell>
          <cell r="S148" t="str">
            <v>BP Pulse</v>
          </cell>
        </row>
        <row r="149">
          <cell r="D149">
            <v>10076</v>
          </cell>
          <cell r="S149" t="str">
            <v>BP Pulse</v>
          </cell>
        </row>
        <row r="150">
          <cell r="D150">
            <v>4207</v>
          </cell>
          <cell r="S150" t="str">
            <v>BP Pulse</v>
          </cell>
        </row>
        <row r="151">
          <cell r="D151">
            <v>4773</v>
          </cell>
          <cell r="S151" t="str">
            <v>BP Pulse</v>
          </cell>
        </row>
        <row r="152">
          <cell r="D152">
            <v>10098</v>
          </cell>
          <cell r="S152" t="str">
            <v>BP Pulse</v>
          </cell>
        </row>
        <row r="153">
          <cell r="D153">
            <v>4391</v>
          </cell>
          <cell r="S153" t="str">
            <v>BP Pulse</v>
          </cell>
        </row>
        <row r="154">
          <cell r="D154">
            <v>4926</v>
          </cell>
          <cell r="S154" t="str">
            <v>BP Pulse</v>
          </cell>
        </row>
        <row r="155">
          <cell r="D155">
            <v>4798</v>
          </cell>
          <cell r="S155" t="str">
            <v>BP Pulse</v>
          </cell>
        </row>
        <row r="156">
          <cell r="D156">
            <v>4799</v>
          </cell>
          <cell r="S156" t="str">
            <v>BP Pulse</v>
          </cell>
        </row>
        <row r="157">
          <cell r="D157">
            <v>4752</v>
          </cell>
          <cell r="S157" t="str">
            <v>BP Pulse</v>
          </cell>
        </row>
        <row r="158">
          <cell r="D158">
            <v>10094</v>
          </cell>
          <cell r="S158" t="str">
            <v>BP Pulse</v>
          </cell>
        </row>
        <row r="159">
          <cell r="D159">
            <v>4756</v>
          </cell>
          <cell r="S159" t="str">
            <v>BP Pulse</v>
          </cell>
        </row>
        <row r="160">
          <cell r="D160">
            <v>12788</v>
          </cell>
          <cell r="S160" t="str">
            <v>BP Pulse</v>
          </cell>
        </row>
        <row r="161">
          <cell r="D161">
            <v>12787</v>
          </cell>
          <cell r="S161" t="str">
            <v>BP Pulse</v>
          </cell>
        </row>
        <row r="162">
          <cell r="D162">
            <v>12191</v>
          </cell>
          <cell r="S162" t="str">
            <v>BP Pulse</v>
          </cell>
        </row>
        <row r="163">
          <cell r="D163">
            <v>12190</v>
          </cell>
          <cell r="S163" t="str">
            <v>BP Pulse</v>
          </cell>
        </row>
        <row r="164">
          <cell r="D164">
            <v>12660</v>
          </cell>
          <cell r="S164" t="str">
            <v>BP Pulse</v>
          </cell>
        </row>
        <row r="165">
          <cell r="D165">
            <v>12659</v>
          </cell>
          <cell r="S165" t="str">
            <v>BP Pulse</v>
          </cell>
        </row>
        <row r="166">
          <cell r="D166">
            <v>12658</v>
          </cell>
          <cell r="S166" t="str">
            <v>BP Pulse</v>
          </cell>
        </row>
        <row r="167">
          <cell r="D167">
            <v>12657</v>
          </cell>
          <cell r="S167" t="str">
            <v>BP Pulse</v>
          </cell>
        </row>
        <row r="168">
          <cell r="D168">
            <v>12326</v>
          </cell>
          <cell r="S168" t="str">
            <v>BP Pulse</v>
          </cell>
        </row>
        <row r="169">
          <cell r="D169">
            <v>12286</v>
          </cell>
          <cell r="S169" t="str">
            <v>BP Pulse</v>
          </cell>
        </row>
        <row r="170">
          <cell r="D170">
            <v>12285</v>
          </cell>
          <cell r="S170" t="str">
            <v>BP Pulse</v>
          </cell>
        </row>
        <row r="171">
          <cell r="D171">
            <v>12284</v>
          </cell>
          <cell r="S171" t="str">
            <v>BP Pulse</v>
          </cell>
        </row>
        <row r="172">
          <cell r="D172">
            <v>12283</v>
          </cell>
          <cell r="S172" t="str">
            <v>BP Pulse</v>
          </cell>
        </row>
        <row r="173">
          <cell r="D173">
            <v>11994</v>
          </cell>
          <cell r="S173" t="str">
            <v>BP Pulse</v>
          </cell>
        </row>
        <row r="174">
          <cell r="D174">
            <v>11993</v>
          </cell>
          <cell r="S174" t="str">
            <v>BP Pulse</v>
          </cell>
        </row>
        <row r="175">
          <cell r="D175">
            <v>12189</v>
          </cell>
          <cell r="S175" t="str">
            <v>BP Pulse</v>
          </cell>
        </row>
        <row r="176">
          <cell r="D176">
            <v>12184</v>
          </cell>
          <cell r="S176" t="str">
            <v>BP Pulse</v>
          </cell>
        </row>
        <row r="177">
          <cell r="D177">
            <v>12185</v>
          </cell>
          <cell r="S177" t="str">
            <v>BP Pulse</v>
          </cell>
        </row>
        <row r="178">
          <cell r="D178">
            <v>12182</v>
          </cell>
          <cell r="S178" t="str">
            <v>BP Pulse</v>
          </cell>
        </row>
        <row r="179">
          <cell r="D179">
            <v>11765</v>
          </cell>
          <cell r="S179" t="str">
            <v>BP Pulse</v>
          </cell>
        </row>
        <row r="180">
          <cell r="D180">
            <v>24586</v>
          </cell>
          <cell r="S180" t="str">
            <v>BP Pulse</v>
          </cell>
        </row>
        <row r="181">
          <cell r="D181">
            <v>24574</v>
          </cell>
          <cell r="S181" t="str">
            <v>BP Pulse</v>
          </cell>
        </row>
        <row r="182">
          <cell r="D182">
            <v>11764</v>
          </cell>
          <cell r="S182" t="str">
            <v>BP Pulse</v>
          </cell>
        </row>
        <row r="183">
          <cell r="D183">
            <v>11763</v>
          </cell>
          <cell r="S183" t="str">
            <v>BP Pulse</v>
          </cell>
        </row>
        <row r="184">
          <cell r="D184">
            <v>13581</v>
          </cell>
          <cell r="S184" t="str">
            <v>BP Pulse</v>
          </cell>
        </row>
        <row r="185">
          <cell r="D185">
            <v>13447</v>
          </cell>
          <cell r="S185" t="str">
            <v>BP Pulse</v>
          </cell>
        </row>
        <row r="186">
          <cell r="D186">
            <v>12492</v>
          </cell>
          <cell r="S186" t="str">
            <v>BP Pulse</v>
          </cell>
        </row>
        <row r="187">
          <cell r="D187">
            <v>11762</v>
          </cell>
          <cell r="S187" t="str">
            <v>BP Pulse</v>
          </cell>
        </row>
        <row r="188">
          <cell r="D188">
            <v>12187</v>
          </cell>
          <cell r="S188" t="str">
            <v>BP Pulse</v>
          </cell>
        </row>
        <row r="189">
          <cell r="D189">
            <v>12181</v>
          </cell>
          <cell r="S189" t="str">
            <v>BP Pulse</v>
          </cell>
        </row>
        <row r="190">
          <cell r="D190">
            <v>12186</v>
          </cell>
          <cell r="S190" t="str">
            <v>BP Pulse</v>
          </cell>
        </row>
        <row r="191">
          <cell r="D191">
            <v>4780</v>
          </cell>
          <cell r="S191" t="str">
            <v>BP Pulse</v>
          </cell>
        </row>
        <row r="192">
          <cell r="D192">
            <v>2750</v>
          </cell>
          <cell r="S192" t="str">
            <v>BP Pulse</v>
          </cell>
        </row>
        <row r="193">
          <cell r="D193">
            <v>4781</v>
          </cell>
          <cell r="S193" t="str">
            <v>BP Pulse</v>
          </cell>
        </row>
        <row r="194">
          <cell r="D194">
            <v>12287</v>
          </cell>
          <cell r="S194" t="str">
            <v>BP Pulse</v>
          </cell>
        </row>
        <row r="195">
          <cell r="D195">
            <v>11989</v>
          </cell>
          <cell r="S195" t="str">
            <v>BP Pulse</v>
          </cell>
        </row>
        <row r="196">
          <cell r="D196">
            <v>11991</v>
          </cell>
          <cell r="S196" t="str">
            <v>BP Pulse</v>
          </cell>
        </row>
        <row r="197">
          <cell r="D197">
            <v>11990</v>
          </cell>
          <cell r="S197" t="str">
            <v>BP Pulse</v>
          </cell>
        </row>
        <row r="198">
          <cell r="D198">
            <v>11266</v>
          </cell>
          <cell r="S198" t="str">
            <v>BP Pulse</v>
          </cell>
        </row>
        <row r="199">
          <cell r="D199">
            <v>10707</v>
          </cell>
          <cell r="S199" t="str">
            <v>BP Pulse</v>
          </cell>
        </row>
        <row r="200">
          <cell r="D200">
            <v>10063</v>
          </cell>
          <cell r="S200" t="str">
            <v>BP Pulse</v>
          </cell>
        </row>
        <row r="201">
          <cell r="D201">
            <v>10062</v>
          </cell>
          <cell r="S201" t="str">
            <v>BP Pulse</v>
          </cell>
        </row>
        <row r="202">
          <cell r="D202">
            <v>11216</v>
          </cell>
          <cell r="S202" t="str">
            <v>BP Pulse</v>
          </cell>
        </row>
        <row r="203">
          <cell r="D203">
            <v>11981</v>
          </cell>
          <cell r="S203" t="str">
            <v>BP Pulse</v>
          </cell>
        </row>
        <row r="204">
          <cell r="D204">
            <v>10065</v>
          </cell>
          <cell r="S204" t="str">
            <v>BP Pulse</v>
          </cell>
        </row>
        <row r="205">
          <cell r="D205">
            <v>10066</v>
          </cell>
          <cell r="S205" t="str">
            <v>BP Pulse</v>
          </cell>
        </row>
        <row r="206">
          <cell r="D206">
            <v>4531</v>
          </cell>
          <cell r="S206" t="str">
            <v>BP Pulse</v>
          </cell>
        </row>
        <row r="207">
          <cell r="D207">
            <v>4530</v>
          </cell>
          <cell r="S207" t="str">
            <v>BP Pulse</v>
          </cell>
        </row>
        <row r="208">
          <cell r="D208">
            <v>3128</v>
          </cell>
          <cell r="S208" t="str">
            <v>BP Pulse</v>
          </cell>
        </row>
        <row r="209">
          <cell r="D209">
            <v>3126</v>
          </cell>
          <cell r="S209" t="str">
            <v>BP Pulse</v>
          </cell>
        </row>
        <row r="210">
          <cell r="D210">
            <v>2645</v>
          </cell>
          <cell r="S210" t="str">
            <v>BP Pulse</v>
          </cell>
        </row>
        <row r="211">
          <cell r="D211">
            <v>3062</v>
          </cell>
          <cell r="S211" t="str">
            <v>BP Pulse</v>
          </cell>
        </row>
        <row r="212">
          <cell r="D212">
            <v>3434</v>
          </cell>
          <cell r="S212" t="str">
            <v>BP Pulse</v>
          </cell>
        </row>
        <row r="213">
          <cell r="D213">
            <v>3430</v>
          </cell>
          <cell r="S213" t="str">
            <v>BP Pulse</v>
          </cell>
        </row>
        <row r="214">
          <cell r="D214">
            <v>3427</v>
          </cell>
          <cell r="S214" t="str">
            <v>BP Pulse</v>
          </cell>
        </row>
        <row r="215">
          <cell r="D215">
            <v>3017</v>
          </cell>
          <cell r="S215" t="str">
            <v>BP Pulse</v>
          </cell>
        </row>
        <row r="216">
          <cell r="D216">
            <v>2757</v>
          </cell>
          <cell r="S216" t="str">
            <v>BP Pulse</v>
          </cell>
        </row>
        <row r="217">
          <cell r="D217">
            <v>3181</v>
          </cell>
          <cell r="S217" t="str">
            <v>BP Pulse</v>
          </cell>
        </row>
        <row r="218">
          <cell r="D218">
            <v>3183</v>
          </cell>
          <cell r="S218" t="str">
            <v>BP Pulse</v>
          </cell>
        </row>
        <row r="219">
          <cell r="D219">
            <v>3180</v>
          </cell>
          <cell r="S219" t="str">
            <v>BP Pulse</v>
          </cell>
        </row>
        <row r="220">
          <cell r="D220">
            <v>3141</v>
          </cell>
          <cell r="S220" t="str">
            <v>BP Pulse</v>
          </cell>
        </row>
        <row r="221">
          <cell r="D221">
            <v>3293</v>
          </cell>
          <cell r="S221" t="str">
            <v>BP Pulse</v>
          </cell>
        </row>
        <row r="222">
          <cell r="D222">
            <v>3292</v>
          </cell>
          <cell r="S222" t="str">
            <v>BP Pulse</v>
          </cell>
        </row>
        <row r="223">
          <cell r="D223">
            <v>3291</v>
          </cell>
          <cell r="S223" t="str">
            <v>BP Pulse</v>
          </cell>
        </row>
        <row r="224">
          <cell r="D224">
            <v>3290</v>
          </cell>
          <cell r="S224" t="str">
            <v>BP Pulse</v>
          </cell>
        </row>
        <row r="225">
          <cell r="D225">
            <v>3287</v>
          </cell>
          <cell r="S225" t="str">
            <v>BP Pulse</v>
          </cell>
        </row>
        <row r="226">
          <cell r="D226">
            <v>3004</v>
          </cell>
          <cell r="S226" t="str">
            <v>BP Pulse</v>
          </cell>
        </row>
        <row r="227">
          <cell r="D227">
            <v>2727</v>
          </cell>
          <cell r="S227" t="str">
            <v>BP Pulse</v>
          </cell>
        </row>
        <row r="228">
          <cell r="D228">
            <v>2805</v>
          </cell>
          <cell r="S228" t="str">
            <v>BP Pulse</v>
          </cell>
        </row>
        <row r="229">
          <cell r="D229">
            <v>2729</v>
          </cell>
          <cell r="S229" t="str">
            <v>BP Pulse</v>
          </cell>
        </row>
        <row r="230">
          <cell r="D230">
            <v>3288</v>
          </cell>
          <cell r="S230" t="str">
            <v>BP Pulse</v>
          </cell>
        </row>
        <row r="231">
          <cell r="D231">
            <v>3140</v>
          </cell>
          <cell r="S231" t="str">
            <v>BP Pulse</v>
          </cell>
        </row>
        <row r="232">
          <cell r="D232">
            <v>10621</v>
          </cell>
          <cell r="S232" t="str">
            <v>BP Pulse</v>
          </cell>
        </row>
        <row r="233">
          <cell r="D233">
            <v>10620</v>
          </cell>
          <cell r="S233" t="str">
            <v>BP Pulse</v>
          </cell>
        </row>
        <row r="234">
          <cell r="D234">
            <v>2866</v>
          </cell>
          <cell r="S234" t="str">
            <v>BP Pulse</v>
          </cell>
        </row>
        <row r="235">
          <cell r="D235">
            <v>2814</v>
          </cell>
          <cell r="S235" t="str">
            <v>BP Pulse</v>
          </cell>
        </row>
        <row r="236">
          <cell r="D236">
            <v>2804</v>
          </cell>
          <cell r="S236" t="str">
            <v>BP Pulse</v>
          </cell>
        </row>
        <row r="237">
          <cell r="D237">
            <v>2686</v>
          </cell>
          <cell r="S237" t="str">
            <v>BP Pulse</v>
          </cell>
        </row>
        <row r="238">
          <cell r="D238">
            <v>50572</v>
          </cell>
          <cell r="S238" t="str">
            <v>SWARCO</v>
          </cell>
        </row>
        <row r="239">
          <cell r="D239">
            <v>50696</v>
          </cell>
          <cell r="S239" t="str">
            <v>SWARCO</v>
          </cell>
        </row>
        <row r="240">
          <cell r="D240">
            <v>50695</v>
          </cell>
          <cell r="S240" t="str">
            <v>SWARCO</v>
          </cell>
        </row>
        <row r="241">
          <cell r="D241">
            <v>50694</v>
          </cell>
          <cell r="S241" t="str">
            <v>SWARCO</v>
          </cell>
        </row>
        <row r="242">
          <cell r="D242">
            <v>50693</v>
          </cell>
          <cell r="S242" t="str">
            <v>SWARCO</v>
          </cell>
        </row>
        <row r="243">
          <cell r="D243">
            <v>50689</v>
          </cell>
          <cell r="S243" t="str">
            <v>SWARCO</v>
          </cell>
        </row>
        <row r="244">
          <cell r="D244">
            <v>50687</v>
          </cell>
          <cell r="S244" t="str">
            <v>SWARCO</v>
          </cell>
        </row>
        <row r="245">
          <cell r="D245">
            <v>50686</v>
          </cell>
          <cell r="S245" t="str">
            <v>SWARCO</v>
          </cell>
        </row>
        <row r="247">
          <cell r="D247">
            <v>50683</v>
          </cell>
          <cell r="S247" t="str">
            <v>SWARCO</v>
          </cell>
        </row>
        <row r="248">
          <cell r="D248">
            <v>50682</v>
          </cell>
          <cell r="S248" t="str">
            <v>SWARCO</v>
          </cell>
        </row>
        <row r="249">
          <cell r="D249">
            <v>50677</v>
          </cell>
          <cell r="S249" t="str">
            <v>SWARCO</v>
          </cell>
        </row>
        <row r="250">
          <cell r="D250">
            <v>50676</v>
          </cell>
          <cell r="S250" t="str">
            <v>SWARCO</v>
          </cell>
        </row>
        <row r="251">
          <cell r="D251">
            <v>50675</v>
          </cell>
          <cell r="S251" t="str">
            <v>SWARCO</v>
          </cell>
        </row>
        <row r="252">
          <cell r="D252">
            <v>50674</v>
          </cell>
          <cell r="S252" t="str">
            <v>SWARCO</v>
          </cell>
        </row>
        <row r="253">
          <cell r="D253">
            <v>50673</v>
          </cell>
          <cell r="S253" t="str">
            <v>SWARCO</v>
          </cell>
        </row>
        <row r="254">
          <cell r="D254">
            <v>50668</v>
          </cell>
          <cell r="S254" t="str">
            <v>SWARCO</v>
          </cell>
        </row>
        <row r="255">
          <cell r="D255">
            <v>50667</v>
          </cell>
          <cell r="S255" t="str">
            <v>SWARCO</v>
          </cell>
        </row>
        <row r="256">
          <cell r="D256">
            <v>50666</v>
          </cell>
          <cell r="S256" t="str">
            <v>SWARCO</v>
          </cell>
        </row>
        <row r="257">
          <cell r="D257">
            <v>50664</v>
          </cell>
          <cell r="S257" t="str">
            <v>SWARCO</v>
          </cell>
        </row>
        <row r="258">
          <cell r="D258">
            <v>50663</v>
          </cell>
          <cell r="S258" t="str">
            <v>SWARCO</v>
          </cell>
        </row>
        <row r="259">
          <cell r="D259">
            <v>50660</v>
          </cell>
          <cell r="S259" t="str">
            <v>SWARCO</v>
          </cell>
        </row>
        <row r="260">
          <cell r="D260">
            <v>50654</v>
          </cell>
          <cell r="S260" t="str">
            <v>SWARCO</v>
          </cell>
        </row>
        <row r="261">
          <cell r="D261">
            <v>3988</v>
          </cell>
          <cell r="S261" t="str">
            <v>BP Pulse</v>
          </cell>
        </row>
        <row r="262">
          <cell r="D262">
            <v>4158</v>
          </cell>
          <cell r="S262" t="str">
            <v>BP Pulse</v>
          </cell>
        </row>
        <row r="263">
          <cell r="D263">
            <v>3437</v>
          </cell>
          <cell r="S263" t="str">
            <v>BP Pulse</v>
          </cell>
        </row>
        <row r="264">
          <cell r="D264">
            <v>50649</v>
          </cell>
          <cell r="S264" t="str">
            <v>SWARCO</v>
          </cell>
        </row>
        <row r="265">
          <cell r="D265">
            <v>50647</v>
          </cell>
          <cell r="S265" t="str">
            <v>SWARCO</v>
          </cell>
        </row>
        <row r="266">
          <cell r="D266">
            <v>50643</v>
          </cell>
          <cell r="S266" t="str">
            <v>SWARCO</v>
          </cell>
        </row>
        <row r="267">
          <cell r="D267">
            <v>2869</v>
          </cell>
          <cell r="S267" t="str">
            <v>BP Pulse</v>
          </cell>
        </row>
        <row r="268">
          <cell r="D268">
            <v>50632</v>
          </cell>
          <cell r="S268" t="str">
            <v>SWARCO</v>
          </cell>
        </row>
        <row r="269">
          <cell r="D269">
            <v>2585</v>
          </cell>
          <cell r="S269" t="str">
            <v>BP Pulse</v>
          </cell>
        </row>
        <row r="270">
          <cell r="D270">
            <v>50611</v>
          </cell>
          <cell r="S270" t="str">
            <v>SWARCO</v>
          </cell>
        </row>
        <row r="271">
          <cell r="D271">
            <v>50610</v>
          </cell>
          <cell r="S271" t="str">
            <v>SWARCO</v>
          </cell>
        </row>
        <row r="272">
          <cell r="D272">
            <v>10210</v>
          </cell>
          <cell r="S272" t="str">
            <v>BP Pulse</v>
          </cell>
        </row>
        <row r="273">
          <cell r="D273">
            <v>4002</v>
          </cell>
          <cell r="S273" t="str">
            <v>BP Pulse</v>
          </cell>
        </row>
        <row r="274">
          <cell r="D274">
            <v>2516</v>
          </cell>
          <cell r="S274" t="str">
            <v>BP Pulse</v>
          </cell>
        </row>
        <row r="275">
          <cell r="D275">
            <v>50588</v>
          </cell>
          <cell r="S275" t="str">
            <v>SWARCO</v>
          </cell>
        </row>
        <row r="276">
          <cell r="D276">
            <v>4532</v>
          </cell>
          <cell r="S276" t="str">
            <v>BP Pulse</v>
          </cell>
        </row>
        <row r="277">
          <cell r="D277">
            <v>50575</v>
          </cell>
          <cell r="S277" t="str">
            <v>SWARCO</v>
          </cell>
        </row>
        <row r="278">
          <cell r="D278">
            <v>50567</v>
          </cell>
          <cell r="S278" t="str">
            <v>Siemens/Yunex Traffic</v>
          </cell>
        </row>
        <row r="279">
          <cell r="D279">
            <v>50566</v>
          </cell>
          <cell r="S279" t="str">
            <v>Siemens/Yunex Traffic</v>
          </cell>
        </row>
        <row r="280">
          <cell r="D280">
            <v>50565</v>
          </cell>
          <cell r="S280" t="str">
            <v>SWARCO</v>
          </cell>
        </row>
        <row r="281">
          <cell r="D281">
            <v>50560</v>
          </cell>
          <cell r="S281" t="str">
            <v>SWARCO</v>
          </cell>
        </row>
        <row r="282">
          <cell r="D282">
            <v>50553</v>
          </cell>
          <cell r="S282" t="str">
            <v>SWARCO</v>
          </cell>
        </row>
        <row r="283">
          <cell r="D283">
            <v>50538</v>
          </cell>
          <cell r="S283" t="str">
            <v>SWARCO</v>
          </cell>
        </row>
        <row r="284">
          <cell r="D284">
            <v>50537</v>
          </cell>
          <cell r="S284" t="str">
            <v>SWARCO</v>
          </cell>
        </row>
        <row r="285">
          <cell r="D285">
            <v>50535</v>
          </cell>
          <cell r="S285" t="str">
            <v>SWARCO</v>
          </cell>
        </row>
        <row r="286">
          <cell r="D286">
            <v>50530</v>
          </cell>
          <cell r="S286" t="str">
            <v>SWARCO</v>
          </cell>
        </row>
        <row r="287">
          <cell r="D287">
            <v>50526</v>
          </cell>
          <cell r="S287" t="str">
            <v>SWARCO</v>
          </cell>
        </row>
        <row r="288">
          <cell r="D288">
            <v>50523</v>
          </cell>
          <cell r="S288" t="str">
            <v>SWARCO</v>
          </cell>
        </row>
        <row r="289">
          <cell r="D289">
            <v>50522</v>
          </cell>
          <cell r="S289" t="str">
            <v>SWARCO</v>
          </cell>
        </row>
        <row r="290">
          <cell r="D290">
            <v>50509</v>
          </cell>
          <cell r="S290" t="str">
            <v>SWARCO</v>
          </cell>
        </row>
        <row r="291">
          <cell r="D291">
            <v>50507</v>
          </cell>
          <cell r="S291" t="str">
            <v>SWARCO</v>
          </cell>
        </row>
        <row r="292">
          <cell r="D292">
            <v>50503</v>
          </cell>
          <cell r="S292" t="str">
            <v>SWARCO</v>
          </cell>
        </row>
        <row r="293">
          <cell r="D293">
            <v>4534</v>
          </cell>
          <cell r="S293" t="str">
            <v>BP Pulse</v>
          </cell>
        </row>
        <row r="294">
          <cell r="D294">
            <v>4823</v>
          </cell>
          <cell r="S294" t="str">
            <v>BP Pulse</v>
          </cell>
        </row>
        <row r="295">
          <cell r="D295">
            <v>4533</v>
          </cell>
          <cell r="S295" t="str">
            <v>BP Pulse</v>
          </cell>
        </row>
        <row r="296">
          <cell r="D296">
            <v>50489</v>
          </cell>
          <cell r="S296" t="str">
            <v>SWARCO</v>
          </cell>
        </row>
        <row r="297">
          <cell r="D297">
            <v>50462</v>
          </cell>
          <cell r="S297" t="str">
            <v>SWARCO</v>
          </cell>
        </row>
        <row r="298">
          <cell r="D298">
            <v>50461</v>
          </cell>
          <cell r="S298" t="str">
            <v>SWARCO</v>
          </cell>
        </row>
        <row r="299">
          <cell r="D299">
            <v>50460</v>
          </cell>
          <cell r="S299" t="str">
            <v>SWARCO</v>
          </cell>
        </row>
        <row r="300">
          <cell r="D300">
            <v>50459</v>
          </cell>
          <cell r="S300" t="str">
            <v>SWARCO</v>
          </cell>
        </row>
        <row r="301">
          <cell r="D301">
            <v>50458</v>
          </cell>
          <cell r="S301" t="str">
            <v>SWARCO</v>
          </cell>
        </row>
        <row r="302">
          <cell r="D302">
            <v>50457</v>
          </cell>
          <cell r="S302" t="str">
            <v>SWARCO</v>
          </cell>
        </row>
        <row r="303">
          <cell r="D303">
            <v>50456</v>
          </cell>
          <cell r="S303" t="str">
            <v>SWARCO</v>
          </cell>
        </row>
        <row r="304">
          <cell r="D304">
            <v>50453</v>
          </cell>
          <cell r="S304" t="str">
            <v>SWARCO</v>
          </cell>
        </row>
        <row r="305">
          <cell r="D305">
            <v>50452</v>
          </cell>
          <cell r="S305" t="str">
            <v>SWARCO</v>
          </cell>
        </row>
        <row r="306">
          <cell r="D306">
            <v>50449</v>
          </cell>
          <cell r="S306" t="str">
            <v>SWARCO</v>
          </cell>
        </row>
        <row r="307">
          <cell r="D307">
            <v>50447</v>
          </cell>
          <cell r="S307" t="str">
            <v>SWARCO</v>
          </cell>
        </row>
        <row r="308">
          <cell r="D308">
            <v>50446</v>
          </cell>
          <cell r="S308" t="str">
            <v>SWARCO</v>
          </cell>
        </row>
        <row r="309">
          <cell r="D309">
            <v>50445</v>
          </cell>
          <cell r="S309" t="str">
            <v>SWARCO</v>
          </cell>
        </row>
        <row r="310">
          <cell r="D310">
            <v>50439</v>
          </cell>
          <cell r="S310" t="str">
            <v>SWARCO</v>
          </cell>
        </row>
        <row r="311">
          <cell r="D311">
            <v>50434</v>
          </cell>
          <cell r="S311" t="str">
            <v>SWARCO</v>
          </cell>
        </row>
        <row r="312">
          <cell r="D312">
            <v>50433</v>
          </cell>
          <cell r="S312" t="str">
            <v>SWARCO</v>
          </cell>
        </row>
        <row r="313">
          <cell r="D313">
            <v>50431</v>
          </cell>
          <cell r="S313" t="str">
            <v>SWARCO</v>
          </cell>
        </row>
        <row r="314">
          <cell r="D314">
            <v>50430</v>
          </cell>
          <cell r="S314" t="str">
            <v>SWARCO</v>
          </cell>
        </row>
        <row r="315">
          <cell r="D315">
            <v>50427</v>
          </cell>
          <cell r="S315" t="str">
            <v>SWARCO</v>
          </cell>
        </row>
        <row r="316">
          <cell r="D316">
            <v>50426</v>
          </cell>
          <cell r="S316" t="str">
            <v>SWARCO</v>
          </cell>
        </row>
        <row r="317">
          <cell r="D317">
            <v>50425</v>
          </cell>
          <cell r="S317" t="str">
            <v>SWARCO</v>
          </cell>
        </row>
        <row r="318">
          <cell r="D318">
            <v>50424</v>
          </cell>
          <cell r="S318" t="str">
            <v>SWARCO</v>
          </cell>
        </row>
        <row r="319">
          <cell r="D319">
            <v>50423</v>
          </cell>
          <cell r="S319" t="str">
            <v>SWARCO</v>
          </cell>
        </row>
        <row r="320">
          <cell r="D320">
            <v>50421</v>
          </cell>
          <cell r="S320" t="str">
            <v>SWARCO</v>
          </cell>
        </row>
        <row r="321">
          <cell r="D321">
            <v>50420</v>
          </cell>
          <cell r="S321" t="str">
            <v>SWARCO</v>
          </cell>
        </row>
        <row r="322">
          <cell r="D322">
            <v>50419</v>
          </cell>
          <cell r="S322" t="str">
            <v>SWARCO</v>
          </cell>
        </row>
        <row r="323">
          <cell r="D323">
            <v>50418</v>
          </cell>
          <cell r="S323" t="str">
            <v>SWARCO</v>
          </cell>
        </row>
        <row r="324">
          <cell r="D324">
            <v>50417</v>
          </cell>
          <cell r="S324" t="str">
            <v>SWARCO</v>
          </cell>
        </row>
        <row r="325">
          <cell r="D325">
            <v>50415</v>
          </cell>
          <cell r="S325" t="str">
            <v>SWARCO</v>
          </cell>
        </row>
        <row r="326">
          <cell r="D326">
            <v>50414</v>
          </cell>
          <cell r="S326" t="str">
            <v>SWARCO</v>
          </cell>
        </row>
        <row r="327">
          <cell r="D327">
            <v>50413</v>
          </cell>
          <cell r="S327" t="str">
            <v>SWARCO</v>
          </cell>
        </row>
        <row r="328">
          <cell r="D328">
            <v>50412</v>
          </cell>
          <cell r="S328" t="str">
            <v>SWARCO</v>
          </cell>
        </row>
        <row r="329">
          <cell r="D329">
            <v>50411</v>
          </cell>
          <cell r="S329" t="str">
            <v>SWARCO</v>
          </cell>
        </row>
        <row r="330">
          <cell r="D330">
            <v>50410</v>
          </cell>
          <cell r="S330" t="str">
            <v>SWARCO</v>
          </cell>
        </row>
        <row r="331">
          <cell r="D331">
            <v>50409</v>
          </cell>
          <cell r="S331" t="str">
            <v>SWARCO</v>
          </cell>
        </row>
        <row r="332">
          <cell r="D332">
            <v>50408</v>
          </cell>
          <cell r="S332" t="str">
            <v>SWARCO</v>
          </cell>
        </row>
        <row r="333">
          <cell r="D333">
            <v>50407</v>
          </cell>
          <cell r="S333" t="str">
            <v>SWARCO</v>
          </cell>
        </row>
        <row r="334">
          <cell r="D334">
            <v>50406</v>
          </cell>
          <cell r="S334" t="str">
            <v>SWARCO</v>
          </cell>
        </row>
        <row r="335">
          <cell r="D335">
            <v>50405</v>
          </cell>
          <cell r="S335" t="str">
            <v>SWARCO</v>
          </cell>
        </row>
        <row r="336">
          <cell r="D336">
            <v>50404</v>
          </cell>
          <cell r="S336" t="str">
            <v>SWARCO</v>
          </cell>
        </row>
        <row r="337">
          <cell r="D337">
            <v>50403</v>
          </cell>
          <cell r="S337" t="str">
            <v>SWARCO</v>
          </cell>
        </row>
        <row r="338">
          <cell r="D338">
            <v>50402</v>
          </cell>
          <cell r="S338" t="str">
            <v>SWARCO</v>
          </cell>
        </row>
        <row r="339">
          <cell r="D339">
            <v>50401</v>
          </cell>
          <cell r="S339" t="str">
            <v>SWARCO</v>
          </cell>
        </row>
        <row r="340">
          <cell r="D340">
            <v>50382</v>
          </cell>
          <cell r="S340" t="str">
            <v>SWARCO</v>
          </cell>
        </row>
        <row r="341">
          <cell r="D341">
            <v>50377</v>
          </cell>
          <cell r="S341" t="str">
            <v>SWARCO</v>
          </cell>
        </row>
        <row r="342">
          <cell r="D342">
            <v>50374</v>
          </cell>
          <cell r="S342" t="str">
            <v>SWARCO</v>
          </cell>
        </row>
        <row r="343">
          <cell r="D343">
            <v>50373</v>
          </cell>
          <cell r="S343" t="str">
            <v>SWARCO</v>
          </cell>
        </row>
        <row r="344">
          <cell r="D344">
            <v>50365</v>
          </cell>
          <cell r="S344" t="str">
            <v>SWARCO</v>
          </cell>
        </row>
        <row r="345">
          <cell r="D345">
            <v>50356</v>
          </cell>
          <cell r="S345" t="str">
            <v>Siemens/Yunex Traffic</v>
          </cell>
        </row>
        <row r="346">
          <cell r="D346">
            <v>50349</v>
          </cell>
          <cell r="S346" t="str">
            <v>SWARCO</v>
          </cell>
        </row>
        <row r="347">
          <cell r="D347">
            <v>50341</v>
          </cell>
          <cell r="S347" t="str">
            <v>SWARCO</v>
          </cell>
        </row>
        <row r="348">
          <cell r="D348">
            <v>50340</v>
          </cell>
          <cell r="S348" t="str">
            <v>SWARCO</v>
          </cell>
        </row>
        <row r="349">
          <cell r="D349">
            <v>50337</v>
          </cell>
          <cell r="S349" t="str">
            <v>SWARCO</v>
          </cell>
        </row>
        <row r="350">
          <cell r="D350">
            <v>50336</v>
          </cell>
          <cell r="S350" t="str">
            <v>SWARCO</v>
          </cell>
        </row>
        <row r="351">
          <cell r="D351">
            <v>50334</v>
          </cell>
          <cell r="S351" t="str">
            <v>SWARCO</v>
          </cell>
        </row>
        <row r="352">
          <cell r="D352">
            <v>50330</v>
          </cell>
          <cell r="S352" t="str">
            <v>SWARCO</v>
          </cell>
        </row>
        <row r="353">
          <cell r="D353">
            <v>50329</v>
          </cell>
          <cell r="S353" t="str">
            <v>SWARCO</v>
          </cell>
        </row>
        <row r="354">
          <cell r="D354">
            <v>50328</v>
          </cell>
          <cell r="S354" t="str">
            <v>SWARCO</v>
          </cell>
        </row>
        <row r="355">
          <cell r="D355">
            <v>50327</v>
          </cell>
          <cell r="S355" t="str">
            <v>SWARCO</v>
          </cell>
        </row>
        <row r="356">
          <cell r="D356">
            <v>50326</v>
          </cell>
          <cell r="S356" t="str">
            <v>SWARCO</v>
          </cell>
        </row>
        <row r="357">
          <cell r="D357">
            <v>50324</v>
          </cell>
          <cell r="S357" t="str">
            <v>SWARCO</v>
          </cell>
        </row>
        <row r="359">
          <cell r="D359">
            <v>50323</v>
          </cell>
          <cell r="S359" t="str">
            <v>SWARCO</v>
          </cell>
        </row>
        <row r="360">
          <cell r="D360">
            <v>50320</v>
          </cell>
          <cell r="S360" t="str">
            <v>SWARCO</v>
          </cell>
        </row>
        <row r="361">
          <cell r="D361">
            <v>50318</v>
          </cell>
          <cell r="S361" t="str">
            <v>SWARCO</v>
          </cell>
        </row>
        <row r="362">
          <cell r="D362">
            <v>50316</v>
          </cell>
          <cell r="S362" t="str">
            <v>SWARCO</v>
          </cell>
        </row>
        <row r="363">
          <cell r="D363">
            <v>50300</v>
          </cell>
          <cell r="S363" t="str">
            <v>SWARCO</v>
          </cell>
        </row>
        <row r="364">
          <cell r="D364">
            <v>50297</v>
          </cell>
          <cell r="S364" t="str">
            <v>SWARCO</v>
          </cell>
        </row>
        <row r="365">
          <cell r="D365">
            <v>50290</v>
          </cell>
          <cell r="S365" t="str">
            <v>SWARCO</v>
          </cell>
        </row>
        <row r="366">
          <cell r="D366">
            <v>50289</v>
          </cell>
          <cell r="S366" t="str">
            <v>SWARCO</v>
          </cell>
        </row>
        <row r="367">
          <cell r="D367">
            <v>50285</v>
          </cell>
          <cell r="S367" t="str">
            <v>SWARCO</v>
          </cell>
        </row>
        <row r="368">
          <cell r="D368">
            <v>50284</v>
          </cell>
          <cell r="S368" t="str">
            <v>SWARCO</v>
          </cell>
        </row>
        <row r="369">
          <cell r="D369">
            <v>50282</v>
          </cell>
          <cell r="S369" t="str">
            <v>SWARCO</v>
          </cell>
        </row>
        <row r="370">
          <cell r="D370">
            <v>50280</v>
          </cell>
          <cell r="S370" t="str">
            <v>SWARCO</v>
          </cell>
        </row>
        <row r="371">
          <cell r="D371">
            <v>50278</v>
          </cell>
          <cell r="S371" t="str">
            <v>SWARCO</v>
          </cell>
        </row>
        <row r="372">
          <cell r="D372">
            <v>50277</v>
          </cell>
          <cell r="S372" t="str">
            <v>SWARCO</v>
          </cell>
        </row>
        <row r="373">
          <cell r="D373">
            <v>50276</v>
          </cell>
          <cell r="S373" t="str">
            <v>SWARCO</v>
          </cell>
        </row>
        <row r="374">
          <cell r="D374">
            <v>50269</v>
          </cell>
          <cell r="S374" t="str">
            <v>SWARCO</v>
          </cell>
        </row>
        <row r="375">
          <cell r="D375">
            <v>50264</v>
          </cell>
          <cell r="S375" t="str">
            <v>SWARCO</v>
          </cell>
        </row>
        <row r="376">
          <cell r="D376">
            <v>50263</v>
          </cell>
          <cell r="S376" t="str">
            <v>SWARCO</v>
          </cell>
        </row>
        <row r="378">
          <cell r="D378">
            <v>50262</v>
          </cell>
          <cell r="S378" t="str">
            <v>SWARCO</v>
          </cell>
        </row>
        <row r="379">
          <cell r="D379">
            <v>50260</v>
          </cell>
          <cell r="S379" t="str">
            <v>SWARCO</v>
          </cell>
        </row>
        <row r="380">
          <cell r="D380">
            <v>50259</v>
          </cell>
          <cell r="S380" t="str">
            <v>SWARCO</v>
          </cell>
        </row>
        <row r="381">
          <cell r="D381">
            <v>50258</v>
          </cell>
          <cell r="S381" t="str">
            <v>SWARCO</v>
          </cell>
        </row>
        <row r="382">
          <cell r="D382">
            <v>50255</v>
          </cell>
          <cell r="S382" t="str">
            <v>SWARCO</v>
          </cell>
        </row>
        <row r="383">
          <cell r="D383">
            <v>50254</v>
          </cell>
          <cell r="S383" t="str">
            <v>SWARCO</v>
          </cell>
        </row>
        <row r="384">
          <cell r="D384">
            <v>50249</v>
          </cell>
          <cell r="S384" t="str">
            <v>SWARCO</v>
          </cell>
        </row>
        <row r="385">
          <cell r="D385">
            <v>50241</v>
          </cell>
          <cell r="S385" t="str">
            <v>Siemens/Yunex Traffic</v>
          </cell>
        </row>
        <row r="386">
          <cell r="D386">
            <v>50240</v>
          </cell>
          <cell r="S386" t="str">
            <v>SWARCO</v>
          </cell>
        </row>
        <row r="387">
          <cell r="D387">
            <v>4792</v>
          </cell>
          <cell r="S387" t="str">
            <v>BP Pulse</v>
          </cell>
        </row>
        <row r="388">
          <cell r="D388">
            <v>4793</v>
          </cell>
          <cell r="S388" t="str">
            <v>BP Pulse</v>
          </cell>
        </row>
        <row r="389">
          <cell r="D389">
            <v>50232</v>
          </cell>
          <cell r="S389" t="str">
            <v>SWARCO</v>
          </cell>
        </row>
        <row r="390">
          <cell r="D390">
            <v>50226</v>
          </cell>
          <cell r="S390" t="str">
            <v>SWARCO</v>
          </cell>
        </row>
        <row r="391">
          <cell r="D391">
            <v>50225</v>
          </cell>
          <cell r="S391" t="str">
            <v>SWARCO</v>
          </cell>
        </row>
        <row r="392">
          <cell r="D392">
            <v>50224</v>
          </cell>
          <cell r="S392" t="str">
            <v>SWARCO</v>
          </cell>
        </row>
        <row r="393">
          <cell r="D393">
            <v>50222</v>
          </cell>
          <cell r="S393" t="str">
            <v>SWARCO</v>
          </cell>
        </row>
        <row r="394">
          <cell r="D394">
            <v>50221</v>
          </cell>
          <cell r="S394" t="str">
            <v>SWARCO</v>
          </cell>
        </row>
        <row r="395">
          <cell r="D395">
            <v>50220</v>
          </cell>
          <cell r="S395" t="str">
            <v>SWARCO</v>
          </cell>
        </row>
        <row r="396">
          <cell r="D396">
            <v>50218</v>
          </cell>
          <cell r="S396" t="str">
            <v>SWARCO</v>
          </cell>
        </row>
        <row r="397">
          <cell r="D397">
            <v>50216</v>
          </cell>
          <cell r="S397" t="str">
            <v>SWARCO</v>
          </cell>
        </row>
        <row r="398">
          <cell r="D398">
            <v>50208</v>
          </cell>
          <cell r="S398" t="str">
            <v>SWARCO</v>
          </cell>
        </row>
        <row r="399">
          <cell r="D399">
            <v>50207</v>
          </cell>
          <cell r="S399" t="str">
            <v>SWARCO</v>
          </cell>
        </row>
        <row r="400">
          <cell r="D400">
            <v>50206</v>
          </cell>
          <cell r="S400" t="str">
            <v>SWARCO</v>
          </cell>
        </row>
        <row r="401">
          <cell r="D401">
            <v>50205</v>
          </cell>
          <cell r="S401" t="str">
            <v>SWARCO</v>
          </cell>
        </row>
        <row r="402">
          <cell r="D402">
            <v>50202</v>
          </cell>
          <cell r="S402" t="str">
            <v>SWARCO</v>
          </cell>
        </row>
        <row r="403">
          <cell r="D403">
            <v>50200</v>
          </cell>
          <cell r="S403" t="str">
            <v>SWARCO</v>
          </cell>
        </row>
        <row r="404">
          <cell r="D404">
            <v>4157</v>
          </cell>
          <cell r="S404" t="str">
            <v>BP Pulse</v>
          </cell>
        </row>
        <row r="405">
          <cell r="D405">
            <v>50059</v>
          </cell>
          <cell r="S405" t="str">
            <v>SWARCO</v>
          </cell>
        </row>
        <row r="406">
          <cell r="D406">
            <v>50055</v>
          </cell>
          <cell r="S406" t="str">
            <v>SWARCO</v>
          </cell>
        </row>
        <row r="408">
          <cell r="D408">
            <v>50698</v>
          </cell>
          <cell r="S408" t="str">
            <v>SWARCO</v>
          </cell>
        </row>
        <row r="409">
          <cell r="D409">
            <v>50699</v>
          </cell>
          <cell r="S409" t="str">
            <v>SWARCO</v>
          </cell>
        </row>
        <row r="410">
          <cell r="D410">
            <v>50700</v>
          </cell>
          <cell r="S410" t="str">
            <v>SWARCO</v>
          </cell>
        </row>
        <row r="411">
          <cell r="D411">
            <v>50701</v>
          </cell>
          <cell r="S411" t="str">
            <v>SWARCO</v>
          </cell>
        </row>
        <row r="412">
          <cell r="D412">
            <v>50704</v>
          </cell>
          <cell r="S412" t="str">
            <v>SWARCO</v>
          </cell>
        </row>
        <row r="413">
          <cell r="D413">
            <v>50707</v>
          </cell>
          <cell r="S413" t="str">
            <v>SWARCO</v>
          </cell>
        </row>
        <row r="414">
          <cell r="D414">
            <v>50708</v>
          </cell>
          <cell r="S414" t="str">
            <v>SWARCO</v>
          </cell>
        </row>
        <row r="415">
          <cell r="D415">
            <v>50709</v>
          </cell>
          <cell r="S415" t="str">
            <v>SWARCO</v>
          </cell>
        </row>
        <row r="416">
          <cell r="D416">
            <v>50710</v>
          </cell>
          <cell r="S416" t="str">
            <v>SWARCO</v>
          </cell>
        </row>
        <row r="417">
          <cell r="D417">
            <v>50712</v>
          </cell>
          <cell r="S417" t="str">
            <v>SWARCO</v>
          </cell>
        </row>
        <row r="418">
          <cell r="D418">
            <v>50713</v>
          </cell>
          <cell r="S418" t="str">
            <v>SWARCO</v>
          </cell>
        </row>
        <row r="419">
          <cell r="D419">
            <v>50715</v>
          </cell>
          <cell r="S419" t="str">
            <v>SWARCO</v>
          </cell>
        </row>
        <row r="420">
          <cell r="D420">
            <v>50716</v>
          </cell>
          <cell r="S420" t="str">
            <v>Siemens/Yunex Traffic</v>
          </cell>
        </row>
        <row r="421">
          <cell r="D421">
            <v>50717</v>
          </cell>
          <cell r="S421" t="str">
            <v>SWARCO</v>
          </cell>
        </row>
        <row r="422">
          <cell r="D422">
            <v>50718</v>
          </cell>
          <cell r="S422" t="str">
            <v>SWARCO</v>
          </cell>
        </row>
        <row r="423">
          <cell r="D423">
            <v>50720</v>
          </cell>
          <cell r="S423" t="str">
            <v>SWARCO</v>
          </cell>
        </row>
        <row r="424">
          <cell r="D424">
            <v>50721</v>
          </cell>
          <cell r="S424" t="str">
            <v>SWARCO</v>
          </cell>
        </row>
        <row r="425">
          <cell r="D425">
            <v>50722</v>
          </cell>
          <cell r="S425" t="str">
            <v>SWARCO</v>
          </cell>
        </row>
        <row r="426">
          <cell r="D426">
            <v>50723</v>
          </cell>
          <cell r="S426" t="str">
            <v>SWARCO</v>
          </cell>
        </row>
        <row r="429">
          <cell r="D429">
            <v>50740</v>
          </cell>
          <cell r="S429" t="str">
            <v>SWARCO</v>
          </cell>
        </row>
        <row r="430">
          <cell r="D430">
            <v>50755</v>
          </cell>
          <cell r="S430" t="str">
            <v>Siemens/Yunex Traffic</v>
          </cell>
        </row>
        <row r="431">
          <cell r="D431">
            <v>50756</v>
          </cell>
          <cell r="S431" t="str">
            <v>SWARCO</v>
          </cell>
        </row>
        <row r="432">
          <cell r="D432">
            <v>50767</v>
          </cell>
          <cell r="S432" t="str">
            <v>SWARCO</v>
          </cell>
        </row>
        <row r="433">
          <cell r="D433">
            <v>50771</v>
          </cell>
          <cell r="S433" t="str">
            <v>SWARCO</v>
          </cell>
        </row>
        <row r="434">
          <cell r="D434">
            <v>50772</v>
          </cell>
          <cell r="S434" t="str">
            <v>SWARCO</v>
          </cell>
        </row>
        <row r="435">
          <cell r="D435">
            <v>50779</v>
          </cell>
          <cell r="S435" t="str">
            <v>SWARCO</v>
          </cell>
        </row>
        <row r="436">
          <cell r="D436">
            <v>50787</v>
          </cell>
          <cell r="S436" t="str">
            <v>Siemens/Yunex Traffic</v>
          </cell>
        </row>
        <row r="437">
          <cell r="D437">
            <v>50788</v>
          </cell>
          <cell r="S437" t="str">
            <v>SWARCO</v>
          </cell>
        </row>
        <row r="438">
          <cell r="D438">
            <v>50791</v>
          </cell>
          <cell r="S438" t="str">
            <v>SWARCO</v>
          </cell>
        </row>
        <row r="439">
          <cell r="D439">
            <v>50795</v>
          </cell>
          <cell r="S439" t="str">
            <v>SWARCO</v>
          </cell>
        </row>
        <row r="440">
          <cell r="D440">
            <v>50796</v>
          </cell>
          <cell r="S440" t="str">
            <v>Siemens/Yunex Traffic</v>
          </cell>
        </row>
        <row r="441">
          <cell r="D441">
            <v>50797</v>
          </cell>
          <cell r="S441" t="str">
            <v>Siemens/Yunex Traffic</v>
          </cell>
        </row>
        <row r="442">
          <cell r="D442">
            <v>50807</v>
          </cell>
          <cell r="S442" t="str">
            <v>SWARCO</v>
          </cell>
        </row>
        <row r="443">
          <cell r="D443">
            <v>50808</v>
          </cell>
          <cell r="S443" t="str">
            <v>SWARCO</v>
          </cell>
        </row>
        <row r="444">
          <cell r="D444">
            <v>50816</v>
          </cell>
          <cell r="S444" t="str">
            <v>SWARCO</v>
          </cell>
        </row>
        <row r="445">
          <cell r="D445">
            <v>50817</v>
          </cell>
          <cell r="S445" t="str">
            <v>SWARCO</v>
          </cell>
        </row>
        <row r="446">
          <cell r="D446">
            <v>50825</v>
          </cell>
          <cell r="S446" t="str">
            <v>SWARCO</v>
          </cell>
        </row>
        <row r="447">
          <cell r="D447">
            <v>50826</v>
          </cell>
          <cell r="S447" t="str">
            <v>SWARCO</v>
          </cell>
        </row>
        <row r="448">
          <cell r="D448">
            <v>50827</v>
          </cell>
          <cell r="S448" t="str">
            <v>SWARCO</v>
          </cell>
        </row>
        <row r="449">
          <cell r="D449">
            <v>50842</v>
          </cell>
          <cell r="S449" t="str">
            <v>SWARCO</v>
          </cell>
        </row>
        <row r="450">
          <cell r="D450">
            <v>50851</v>
          </cell>
          <cell r="S450" t="str">
            <v>SWARCO</v>
          </cell>
        </row>
        <row r="451">
          <cell r="D451">
            <v>50870</v>
          </cell>
          <cell r="S451" t="str">
            <v>Siemens/Yunex Traffic</v>
          </cell>
        </row>
        <row r="455">
          <cell r="D455">
            <v>50912</v>
          </cell>
          <cell r="S455" t="str">
            <v>SWARCO</v>
          </cell>
        </row>
        <row r="456">
          <cell r="D456">
            <v>50916</v>
          </cell>
          <cell r="S456" t="str">
            <v>SWARCO</v>
          </cell>
        </row>
        <row r="457">
          <cell r="D457">
            <v>50928</v>
          </cell>
          <cell r="S457" t="str">
            <v>SWARCO</v>
          </cell>
        </row>
        <row r="458">
          <cell r="D458">
            <v>50929</v>
          </cell>
          <cell r="S458" t="str">
            <v>SWARCO</v>
          </cell>
        </row>
        <row r="459">
          <cell r="D459">
            <v>50935</v>
          </cell>
          <cell r="S459" t="str">
            <v>SWARCO</v>
          </cell>
        </row>
        <row r="460">
          <cell r="D460">
            <v>50939</v>
          </cell>
          <cell r="S460" t="str">
            <v>SWARCO</v>
          </cell>
        </row>
        <row r="461">
          <cell r="D461">
            <v>50946</v>
          </cell>
          <cell r="S461" t="str">
            <v>SWARCO</v>
          </cell>
        </row>
        <row r="462">
          <cell r="D462">
            <v>50951</v>
          </cell>
          <cell r="S462" t="str">
            <v>SWARCO</v>
          </cell>
        </row>
        <row r="463">
          <cell r="D463">
            <v>50952</v>
          </cell>
          <cell r="S463" t="str">
            <v>SWARCO</v>
          </cell>
        </row>
        <row r="464">
          <cell r="D464">
            <v>50954</v>
          </cell>
          <cell r="S464" t="str">
            <v>SWARCO</v>
          </cell>
        </row>
        <row r="465">
          <cell r="D465">
            <v>50956</v>
          </cell>
          <cell r="S465" t="str">
            <v>SWARCO</v>
          </cell>
        </row>
        <row r="466">
          <cell r="D466">
            <v>50960</v>
          </cell>
          <cell r="S466" t="str">
            <v>SWARCO</v>
          </cell>
        </row>
        <row r="467">
          <cell r="D467">
            <v>50963</v>
          </cell>
          <cell r="S467" t="str">
            <v>SWARCO</v>
          </cell>
        </row>
        <row r="468">
          <cell r="D468">
            <v>50994</v>
          </cell>
          <cell r="S468" t="str">
            <v>SWARCO</v>
          </cell>
        </row>
        <row r="469">
          <cell r="D469">
            <v>50995</v>
          </cell>
          <cell r="S469" t="str">
            <v>SWARCO</v>
          </cell>
        </row>
        <row r="470">
          <cell r="D470" t="str">
            <v>APT50727</v>
          </cell>
          <cell r="S470" t="str">
            <v>SWARCO</v>
          </cell>
        </row>
        <row r="471">
          <cell r="D471">
            <v>50996</v>
          </cell>
          <cell r="S471" t="str">
            <v>SWARCO</v>
          </cell>
        </row>
        <row r="472">
          <cell r="D472">
            <v>51004</v>
          </cell>
          <cell r="S472" t="str">
            <v>SWARCO</v>
          </cell>
        </row>
        <row r="473">
          <cell r="D473">
            <v>51067</v>
          </cell>
          <cell r="S473" t="str">
            <v>SWARCO</v>
          </cell>
        </row>
        <row r="477">
          <cell r="D477">
            <v>51125</v>
          </cell>
          <cell r="S477" t="str">
            <v>SWARCO</v>
          </cell>
        </row>
        <row r="478">
          <cell r="D478">
            <v>51126</v>
          </cell>
          <cell r="S478" t="str">
            <v>SWARCO</v>
          </cell>
        </row>
        <row r="479">
          <cell r="D479">
            <v>51135</v>
          </cell>
          <cell r="S479" t="str">
            <v>SWARCO</v>
          </cell>
        </row>
        <row r="480">
          <cell r="D480">
            <v>51137</v>
          </cell>
          <cell r="S480" t="str">
            <v>SWARCO</v>
          </cell>
        </row>
        <row r="481">
          <cell r="D481">
            <v>51138</v>
          </cell>
          <cell r="S481" t="str">
            <v>SWARCO</v>
          </cell>
        </row>
        <row r="482">
          <cell r="D482">
            <v>51139</v>
          </cell>
          <cell r="S482" t="str">
            <v>SWARCO</v>
          </cell>
        </row>
        <row r="483">
          <cell r="D483">
            <v>51140</v>
          </cell>
          <cell r="S483" t="str">
            <v>SWARCO</v>
          </cell>
        </row>
        <row r="484">
          <cell r="D484">
            <v>51141</v>
          </cell>
          <cell r="S484" t="str">
            <v>SWARCO</v>
          </cell>
        </row>
        <row r="485">
          <cell r="D485">
            <v>51143</v>
          </cell>
          <cell r="S485" t="str">
            <v>SWARCO</v>
          </cell>
        </row>
        <row r="486">
          <cell r="D486">
            <v>51146</v>
          </cell>
          <cell r="S486" t="str">
            <v>SWARCO</v>
          </cell>
        </row>
        <row r="487">
          <cell r="D487">
            <v>51147</v>
          </cell>
          <cell r="S487" t="str">
            <v>SWARCO</v>
          </cell>
        </row>
        <row r="488">
          <cell r="D488">
            <v>51150</v>
          </cell>
          <cell r="S488" t="str">
            <v>SWARCO</v>
          </cell>
        </row>
        <row r="489">
          <cell r="D489">
            <v>51159</v>
          </cell>
          <cell r="S489" t="str">
            <v>SWARCO</v>
          </cell>
        </row>
        <row r="490">
          <cell r="D490">
            <v>51161</v>
          </cell>
          <cell r="S490" t="str">
            <v>SWARCO</v>
          </cell>
        </row>
        <row r="491">
          <cell r="D491">
            <v>51170</v>
          </cell>
          <cell r="S491" t="str">
            <v>SWARCO</v>
          </cell>
        </row>
        <row r="492">
          <cell r="D492">
            <v>62937</v>
          </cell>
          <cell r="S492" t="str">
            <v>SWARCO</v>
          </cell>
        </row>
        <row r="493">
          <cell r="D493">
            <v>51173</v>
          </cell>
          <cell r="S493" t="str">
            <v>SWARCO</v>
          </cell>
        </row>
        <row r="494">
          <cell r="D494">
            <v>51174</v>
          </cell>
          <cell r="S494" t="str">
            <v>SWARCO</v>
          </cell>
        </row>
        <row r="495">
          <cell r="D495">
            <v>51177</v>
          </cell>
          <cell r="S495" t="str">
            <v>SWARCO</v>
          </cell>
        </row>
        <row r="496">
          <cell r="D496">
            <v>51192</v>
          </cell>
          <cell r="S496" t="str">
            <v>SWARCO</v>
          </cell>
        </row>
        <row r="497">
          <cell r="D497">
            <v>51193</v>
          </cell>
          <cell r="S497" t="str">
            <v>SWARCO</v>
          </cell>
        </row>
        <row r="498">
          <cell r="D498">
            <v>51196</v>
          </cell>
          <cell r="S498" t="str">
            <v>SWARCO</v>
          </cell>
        </row>
        <row r="499">
          <cell r="D499">
            <v>51200</v>
          </cell>
          <cell r="S499" t="str">
            <v>SWARCO</v>
          </cell>
        </row>
        <row r="500">
          <cell r="D500">
            <v>51217</v>
          </cell>
          <cell r="S500" t="str">
            <v>SWARCO</v>
          </cell>
        </row>
        <row r="501">
          <cell r="D501">
            <v>51219</v>
          </cell>
          <cell r="S501" t="str">
            <v>SWARCO</v>
          </cell>
        </row>
        <row r="502">
          <cell r="D502">
            <v>51230</v>
          </cell>
          <cell r="S502" t="str">
            <v>SWARCO</v>
          </cell>
        </row>
        <row r="503">
          <cell r="D503">
            <v>51233</v>
          </cell>
          <cell r="S503" t="str">
            <v>Siemens/Yunex Traffic</v>
          </cell>
        </row>
        <row r="504">
          <cell r="D504">
            <v>51235</v>
          </cell>
          <cell r="S504" t="str">
            <v>Siemens/Yunex Traffic</v>
          </cell>
        </row>
        <row r="505">
          <cell r="D505">
            <v>51244</v>
          </cell>
          <cell r="S505" t="str">
            <v>SWARCO</v>
          </cell>
        </row>
        <row r="506">
          <cell r="D506">
            <v>51256</v>
          </cell>
          <cell r="S506" t="str">
            <v>SWARCO</v>
          </cell>
        </row>
        <row r="507">
          <cell r="D507">
            <v>51258</v>
          </cell>
          <cell r="S507" t="str">
            <v>SWARCO</v>
          </cell>
        </row>
        <row r="508">
          <cell r="D508">
            <v>51261</v>
          </cell>
          <cell r="S508" t="str">
            <v>SWARCO</v>
          </cell>
        </row>
        <row r="509">
          <cell r="D509">
            <v>51262</v>
          </cell>
          <cell r="S509" t="str">
            <v>SWARCO</v>
          </cell>
        </row>
        <row r="511">
          <cell r="D511">
            <v>51296</v>
          </cell>
          <cell r="S511" t="str">
            <v>SWARCO</v>
          </cell>
        </row>
        <row r="512">
          <cell r="D512">
            <v>51308</v>
          </cell>
          <cell r="S512" t="str">
            <v>SWARCO</v>
          </cell>
        </row>
        <row r="514">
          <cell r="D514">
            <v>51327</v>
          </cell>
          <cell r="S514" t="str">
            <v>SWARCO</v>
          </cell>
        </row>
        <row r="515">
          <cell r="D515">
            <v>51329</v>
          </cell>
          <cell r="S515" t="str">
            <v>SWARCO</v>
          </cell>
        </row>
        <row r="516">
          <cell r="D516">
            <v>51330</v>
          </cell>
          <cell r="S516" t="str">
            <v>SWARCO</v>
          </cell>
        </row>
        <row r="517">
          <cell r="D517">
            <v>51331</v>
          </cell>
          <cell r="S517" t="str">
            <v>SWARCO</v>
          </cell>
        </row>
        <row r="518">
          <cell r="D518">
            <v>51335</v>
          </cell>
          <cell r="S518" t="str">
            <v>SWARCO</v>
          </cell>
        </row>
        <row r="519">
          <cell r="D519">
            <v>51337</v>
          </cell>
          <cell r="S519" t="str">
            <v>SWARCO</v>
          </cell>
        </row>
        <row r="520">
          <cell r="D520">
            <v>51338</v>
          </cell>
          <cell r="S520" t="str">
            <v>SWARCO</v>
          </cell>
        </row>
        <row r="521">
          <cell r="D521">
            <v>51341</v>
          </cell>
          <cell r="S521" t="str">
            <v>SWARCO</v>
          </cell>
        </row>
        <row r="522">
          <cell r="D522">
            <v>51348</v>
          </cell>
          <cell r="S522" t="str">
            <v>Siemens/Yunex Traffic</v>
          </cell>
        </row>
        <row r="523">
          <cell r="D523">
            <v>51349</v>
          </cell>
          <cell r="S523" t="str">
            <v>Siemens/Yunex Traffic</v>
          </cell>
        </row>
        <row r="524">
          <cell r="D524">
            <v>51352</v>
          </cell>
          <cell r="S524" t="str">
            <v>SWARCO</v>
          </cell>
        </row>
        <row r="525">
          <cell r="D525">
            <v>51354</v>
          </cell>
          <cell r="S525" t="str">
            <v>Siemens/Yunex Traffic</v>
          </cell>
        </row>
        <row r="526">
          <cell r="D526">
            <v>51355</v>
          </cell>
          <cell r="S526" t="str">
            <v>SWARCO</v>
          </cell>
        </row>
        <row r="527">
          <cell r="D527">
            <v>51360</v>
          </cell>
          <cell r="S527" t="str">
            <v>SWARCO</v>
          </cell>
        </row>
        <row r="528">
          <cell r="D528">
            <v>51361</v>
          </cell>
          <cell r="S528" t="str">
            <v>SWARCO</v>
          </cell>
        </row>
        <row r="529">
          <cell r="D529">
            <v>51363</v>
          </cell>
          <cell r="S529" t="str">
            <v>SWARCO</v>
          </cell>
        </row>
        <row r="530">
          <cell r="D530">
            <v>51366</v>
          </cell>
          <cell r="S530" t="str">
            <v>SWARCO</v>
          </cell>
        </row>
        <row r="531">
          <cell r="D531">
            <v>51367</v>
          </cell>
          <cell r="S531" t="str">
            <v>SWARCO</v>
          </cell>
        </row>
        <row r="532">
          <cell r="D532">
            <v>51371</v>
          </cell>
          <cell r="S532" t="str">
            <v>Ensto</v>
          </cell>
        </row>
        <row r="533">
          <cell r="D533">
            <v>51374</v>
          </cell>
          <cell r="S533" t="str">
            <v>Ensto</v>
          </cell>
        </row>
        <row r="534">
          <cell r="D534">
            <v>51378</v>
          </cell>
          <cell r="S534" t="str">
            <v>SWARCO</v>
          </cell>
        </row>
        <row r="535">
          <cell r="D535">
            <v>51384</v>
          </cell>
          <cell r="S535" t="str">
            <v>SWARCO</v>
          </cell>
        </row>
        <row r="536">
          <cell r="D536">
            <v>51385</v>
          </cell>
          <cell r="S536" t="str">
            <v>SWARCO</v>
          </cell>
        </row>
        <row r="537">
          <cell r="D537">
            <v>51386</v>
          </cell>
          <cell r="S537" t="str">
            <v>SWARCO</v>
          </cell>
        </row>
        <row r="538">
          <cell r="D538">
            <v>51387</v>
          </cell>
          <cell r="S538" t="str">
            <v>SWARCO</v>
          </cell>
        </row>
        <row r="539">
          <cell r="D539">
            <v>51388</v>
          </cell>
          <cell r="S539" t="str">
            <v>SWARCO</v>
          </cell>
        </row>
        <row r="540">
          <cell r="D540">
            <v>51391</v>
          </cell>
          <cell r="S540" t="str">
            <v>SWARCO</v>
          </cell>
        </row>
        <row r="541">
          <cell r="D541">
            <v>51395</v>
          </cell>
          <cell r="S541" t="str">
            <v>SWARCO</v>
          </cell>
        </row>
        <row r="542">
          <cell r="D542">
            <v>51396</v>
          </cell>
          <cell r="S542" t="str">
            <v>SWARCO</v>
          </cell>
        </row>
        <row r="543">
          <cell r="D543">
            <v>51398</v>
          </cell>
          <cell r="S543" t="str">
            <v>SWARCO</v>
          </cell>
        </row>
        <row r="544">
          <cell r="D544">
            <v>51401</v>
          </cell>
          <cell r="S544" t="str">
            <v>SWARCO</v>
          </cell>
        </row>
        <row r="545">
          <cell r="D545">
            <v>51403</v>
          </cell>
          <cell r="S545" t="str">
            <v>SWARCO</v>
          </cell>
        </row>
        <row r="546">
          <cell r="D546">
            <v>51406</v>
          </cell>
          <cell r="S546" t="str">
            <v>SWARCO</v>
          </cell>
        </row>
        <row r="547">
          <cell r="D547">
            <v>51414</v>
          </cell>
          <cell r="S547" t="str">
            <v>SWARCO</v>
          </cell>
        </row>
        <row r="548">
          <cell r="D548">
            <v>51415</v>
          </cell>
          <cell r="S548" t="str">
            <v>SWARCO</v>
          </cell>
        </row>
        <row r="549">
          <cell r="D549">
            <v>51420</v>
          </cell>
          <cell r="S549" t="str">
            <v>SWARCO</v>
          </cell>
        </row>
        <row r="550">
          <cell r="D550">
            <v>51421</v>
          </cell>
          <cell r="S550" t="str">
            <v>SWARCO</v>
          </cell>
        </row>
        <row r="551">
          <cell r="D551">
            <v>51424</v>
          </cell>
          <cell r="S551" t="str">
            <v>SWARCO</v>
          </cell>
        </row>
        <row r="552">
          <cell r="D552">
            <v>51426</v>
          </cell>
          <cell r="S552" t="str">
            <v>SWARCO</v>
          </cell>
        </row>
        <row r="553">
          <cell r="D553">
            <v>51428</v>
          </cell>
          <cell r="S553" t="str">
            <v>SWARCO</v>
          </cell>
        </row>
        <row r="554">
          <cell r="D554">
            <v>51429</v>
          </cell>
          <cell r="S554" t="str">
            <v>SWARCO</v>
          </cell>
        </row>
        <row r="555">
          <cell r="D555">
            <v>51430</v>
          </cell>
          <cell r="S555" t="str">
            <v>Siemens/Yunex Traffic</v>
          </cell>
        </row>
        <row r="556">
          <cell r="D556">
            <v>51432</v>
          </cell>
          <cell r="S556" t="str">
            <v>SWARCO</v>
          </cell>
        </row>
        <row r="557">
          <cell r="D557">
            <v>51436</v>
          </cell>
          <cell r="S557" t="str">
            <v>SWARCO</v>
          </cell>
        </row>
        <row r="558">
          <cell r="D558">
            <v>51437</v>
          </cell>
          <cell r="S558" t="str">
            <v>SWARCO</v>
          </cell>
        </row>
        <row r="559">
          <cell r="D559">
            <v>51438</v>
          </cell>
          <cell r="S559" t="str">
            <v>SWARCO</v>
          </cell>
        </row>
        <row r="560">
          <cell r="D560">
            <v>51440</v>
          </cell>
          <cell r="S560" t="str">
            <v>SWARCO</v>
          </cell>
        </row>
        <row r="561">
          <cell r="D561">
            <v>51447</v>
          </cell>
          <cell r="S561" t="str">
            <v>SWARCO</v>
          </cell>
        </row>
        <row r="562">
          <cell r="D562">
            <v>51451</v>
          </cell>
          <cell r="S562" t="str">
            <v>SWARCO</v>
          </cell>
        </row>
        <row r="563">
          <cell r="D563">
            <v>51452</v>
          </cell>
          <cell r="S563" t="str">
            <v>SWARCO</v>
          </cell>
        </row>
        <row r="564">
          <cell r="D564">
            <v>51455</v>
          </cell>
          <cell r="S564" t="str">
            <v>SWARCO</v>
          </cell>
        </row>
        <row r="565">
          <cell r="D565">
            <v>51457</v>
          </cell>
          <cell r="S565" t="str">
            <v>SWARCO</v>
          </cell>
        </row>
        <row r="566">
          <cell r="D566">
            <v>51467</v>
          </cell>
          <cell r="S566" t="str">
            <v>SWARCO</v>
          </cell>
        </row>
        <row r="567">
          <cell r="D567">
            <v>51469</v>
          </cell>
          <cell r="S567" t="str">
            <v>SWARCO</v>
          </cell>
        </row>
        <row r="568">
          <cell r="D568">
            <v>51495</v>
          </cell>
          <cell r="S568" t="str">
            <v>Siemens/Yunex Traffic</v>
          </cell>
        </row>
        <row r="569">
          <cell r="D569">
            <v>51496</v>
          </cell>
          <cell r="S569" t="str">
            <v>SWARCO</v>
          </cell>
        </row>
        <row r="570">
          <cell r="D570">
            <v>51497</v>
          </cell>
          <cell r="S570" t="str">
            <v>SWARCO</v>
          </cell>
        </row>
        <row r="571">
          <cell r="D571">
            <v>51498</v>
          </cell>
          <cell r="S571" t="str">
            <v>Siemens/Yunex Traffic</v>
          </cell>
        </row>
        <row r="572">
          <cell r="D572">
            <v>51499</v>
          </cell>
          <cell r="S572" t="str">
            <v>SWARCO</v>
          </cell>
        </row>
        <row r="573">
          <cell r="D573">
            <v>51500</v>
          </cell>
          <cell r="S573" t="str">
            <v>Siemens/Yunex Traffic</v>
          </cell>
        </row>
        <row r="574">
          <cell r="D574">
            <v>51501</v>
          </cell>
          <cell r="S574" t="str">
            <v>SWARCO</v>
          </cell>
        </row>
        <row r="575">
          <cell r="D575">
            <v>51503</v>
          </cell>
          <cell r="S575" t="str">
            <v>SWARCO</v>
          </cell>
        </row>
        <row r="576">
          <cell r="D576">
            <v>51505</v>
          </cell>
          <cell r="S576" t="str">
            <v>SWARCO</v>
          </cell>
        </row>
        <row r="577">
          <cell r="D577">
            <v>51508</v>
          </cell>
          <cell r="S577" t="str">
            <v>Siemens/Yunex Traffic</v>
          </cell>
        </row>
        <row r="578">
          <cell r="D578">
            <v>51510</v>
          </cell>
          <cell r="S578" t="str">
            <v>SWARCO</v>
          </cell>
        </row>
        <row r="579">
          <cell r="D579">
            <v>51511</v>
          </cell>
          <cell r="S579" t="str">
            <v>SWARCO</v>
          </cell>
        </row>
        <row r="580">
          <cell r="D580">
            <v>51513</v>
          </cell>
          <cell r="S580" t="str">
            <v>SWARCO</v>
          </cell>
        </row>
        <row r="581">
          <cell r="D581">
            <v>51514</v>
          </cell>
          <cell r="S581" t="str">
            <v>SWARCO</v>
          </cell>
        </row>
        <row r="582">
          <cell r="D582">
            <v>51520</v>
          </cell>
          <cell r="S582" t="str">
            <v>SWARCO</v>
          </cell>
        </row>
        <row r="583">
          <cell r="D583">
            <v>51526</v>
          </cell>
          <cell r="S583" t="str">
            <v>SWARCO</v>
          </cell>
        </row>
        <row r="584">
          <cell r="D584">
            <v>51534</v>
          </cell>
          <cell r="S584" t="str">
            <v>SWARCO</v>
          </cell>
        </row>
        <row r="585">
          <cell r="D585">
            <v>51535</v>
          </cell>
          <cell r="S585" t="str">
            <v>SWARCO</v>
          </cell>
        </row>
        <row r="586">
          <cell r="D586">
            <v>51537</v>
          </cell>
          <cell r="S586" t="str">
            <v>SWARCO</v>
          </cell>
        </row>
        <row r="587">
          <cell r="D587">
            <v>51538</v>
          </cell>
          <cell r="S587" t="str">
            <v>SWARCO</v>
          </cell>
        </row>
        <row r="588">
          <cell r="D588">
            <v>51539</v>
          </cell>
          <cell r="S588" t="str">
            <v>SWARCO</v>
          </cell>
        </row>
        <row r="589">
          <cell r="D589">
            <v>51542</v>
          </cell>
          <cell r="S589" t="str">
            <v>SWARCO</v>
          </cell>
        </row>
        <row r="590">
          <cell r="D590">
            <v>51543</v>
          </cell>
          <cell r="S590" t="str">
            <v>Siemens/Yunex Traffic</v>
          </cell>
        </row>
        <row r="591">
          <cell r="D591">
            <v>51548</v>
          </cell>
          <cell r="S591" t="str">
            <v>SWARCO</v>
          </cell>
        </row>
        <row r="592">
          <cell r="D592">
            <v>51550</v>
          </cell>
          <cell r="S592" t="str">
            <v>SWARCO</v>
          </cell>
        </row>
        <row r="594">
          <cell r="D594">
            <v>51554</v>
          </cell>
          <cell r="S594" t="str">
            <v>SWARCO</v>
          </cell>
        </row>
        <row r="595">
          <cell r="D595">
            <v>51557</v>
          </cell>
          <cell r="S595" t="str">
            <v>SWARCO</v>
          </cell>
        </row>
        <row r="596">
          <cell r="D596">
            <v>51560</v>
          </cell>
          <cell r="S596" t="str">
            <v>SWARCO</v>
          </cell>
        </row>
        <row r="597">
          <cell r="D597">
            <v>51562</v>
          </cell>
          <cell r="S597" t="str">
            <v>SWARCO</v>
          </cell>
        </row>
        <row r="598">
          <cell r="D598">
            <v>51564</v>
          </cell>
          <cell r="S598" t="str">
            <v>SWARCO</v>
          </cell>
        </row>
        <row r="599">
          <cell r="D599">
            <v>51565</v>
          </cell>
          <cell r="S599" t="str">
            <v>SWARCO</v>
          </cell>
        </row>
        <row r="600">
          <cell r="D600">
            <v>51566</v>
          </cell>
          <cell r="S600" t="str">
            <v>SWARCO</v>
          </cell>
        </row>
        <row r="601">
          <cell r="D601">
            <v>51567</v>
          </cell>
          <cell r="S601" t="str">
            <v>SWARCO</v>
          </cell>
        </row>
        <row r="602">
          <cell r="D602">
            <v>51568</v>
          </cell>
          <cell r="S602" t="str">
            <v>SWARCO</v>
          </cell>
        </row>
        <row r="603">
          <cell r="D603">
            <v>51569</v>
          </cell>
          <cell r="S603" t="str">
            <v>SWARCO</v>
          </cell>
        </row>
        <row r="604">
          <cell r="D604">
            <v>51571</v>
          </cell>
          <cell r="S604" t="str">
            <v>SWARCO</v>
          </cell>
        </row>
        <row r="605">
          <cell r="D605">
            <v>51574</v>
          </cell>
          <cell r="S605" t="str">
            <v>SWARCO</v>
          </cell>
        </row>
        <row r="606">
          <cell r="D606">
            <v>51584</v>
          </cell>
          <cell r="S606" t="str">
            <v>SWARCO</v>
          </cell>
        </row>
        <row r="607">
          <cell r="D607">
            <v>51585</v>
          </cell>
          <cell r="S607" t="str">
            <v>SWARCO</v>
          </cell>
        </row>
        <row r="608">
          <cell r="D608">
            <v>51586</v>
          </cell>
          <cell r="S608" t="str">
            <v>SWARCO</v>
          </cell>
        </row>
        <row r="609">
          <cell r="D609">
            <v>51587</v>
          </cell>
          <cell r="S609" t="str">
            <v>SWARCO</v>
          </cell>
        </row>
        <row r="610">
          <cell r="D610">
            <v>51592</v>
          </cell>
          <cell r="S610" t="str">
            <v>SWARCO</v>
          </cell>
        </row>
        <row r="611">
          <cell r="D611">
            <v>51595</v>
          </cell>
          <cell r="S611" t="str">
            <v>SWARCO</v>
          </cell>
        </row>
        <row r="612">
          <cell r="D612">
            <v>51598</v>
          </cell>
          <cell r="S612" t="str">
            <v>SWARCO</v>
          </cell>
        </row>
        <row r="613">
          <cell r="D613">
            <v>51599</v>
          </cell>
          <cell r="S613" t="str">
            <v>SWARCO</v>
          </cell>
        </row>
        <row r="614">
          <cell r="D614">
            <v>51612</v>
          </cell>
          <cell r="S614" t="str">
            <v>SWARCO</v>
          </cell>
        </row>
        <row r="615">
          <cell r="D615">
            <v>51613</v>
          </cell>
          <cell r="S615" t="str">
            <v>SWARCO</v>
          </cell>
        </row>
        <row r="616">
          <cell r="D616">
            <v>51615</v>
          </cell>
          <cell r="S616" t="str">
            <v>SWARCO</v>
          </cell>
        </row>
        <row r="617">
          <cell r="D617">
            <v>51618</v>
          </cell>
          <cell r="S617" t="str">
            <v>SWARCO</v>
          </cell>
        </row>
        <row r="618">
          <cell r="D618">
            <v>51619</v>
          </cell>
          <cell r="S618" t="str">
            <v>SWARCO</v>
          </cell>
        </row>
        <row r="619">
          <cell r="D619">
            <v>51620</v>
          </cell>
          <cell r="S619" t="str">
            <v>SWARCO</v>
          </cell>
        </row>
        <row r="620">
          <cell r="D620">
            <v>51621</v>
          </cell>
          <cell r="S620" t="str">
            <v>SWARCO</v>
          </cell>
        </row>
        <row r="621">
          <cell r="D621">
            <v>51622</v>
          </cell>
          <cell r="S621" t="str">
            <v>SWARCO</v>
          </cell>
        </row>
        <row r="622">
          <cell r="D622">
            <v>51623</v>
          </cell>
          <cell r="S622" t="str">
            <v>SWARCO</v>
          </cell>
        </row>
        <row r="623">
          <cell r="D623">
            <v>51624</v>
          </cell>
          <cell r="S623" t="str">
            <v>SWARCO</v>
          </cell>
        </row>
        <row r="624">
          <cell r="D624">
            <v>51625</v>
          </cell>
          <cell r="S624" t="str">
            <v>SWARCO</v>
          </cell>
        </row>
        <row r="625">
          <cell r="D625">
            <v>51626</v>
          </cell>
          <cell r="S625" t="str">
            <v>SWARCO</v>
          </cell>
        </row>
        <row r="626">
          <cell r="D626">
            <v>51628</v>
          </cell>
          <cell r="S626" t="str">
            <v>SWARCO</v>
          </cell>
        </row>
        <row r="627">
          <cell r="D627">
            <v>51629</v>
          </cell>
          <cell r="S627" t="str">
            <v>SWARCO</v>
          </cell>
        </row>
        <row r="628">
          <cell r="D628">
            <v>51630</v>
          </cell>
          <cell r="S628" t="str">
            <v>SWARCO</v>
          </cell>
        </row>
        <row r="629">
          <cell r="D629">
            <v>51631</v>
          </cell>
          <cell r="S629" t="str">
            <v>SWARCO</v>
          </cell>
        </row>
        <row r="630">
          <cell r="D630">
            <v>51632</v>
          </cell>
          <cell r="S630" t="str">
            <v>SWARCO</v>
          </cell>
        </row>
        <row r="631">
          <cell r="D631">
            <v>51635</v>
          </cell>
          <cell r="S631" t="str">
            <v>SWARCO</v>
          </cell>
        </row>
        <row r="632">
          <cell r="D632">
            <v>51645</v>
          </cell>
          <cell r="S632" t="str">
            <v>SWARCO</v>
          </cell>
        </row>
        <row r="633">
          <cell r="D633">
            <v>51646</v>
          </cell>
          <cell r="S633" t="str">
            <v>SWARCO</v>
          </cell>
        </row>
        <row r="634">
          <cell r="D634">
            <v>51647</v>
          </cell>
          <cell r="S634" t="str">
            <v>SWARCO</v>
          </cell>
        </row>
        <row r="635">
          <cell r="D635">
            <v>51649</v>
          </cell>
          <cell r="S635" t="str">
            <v>SWARCO</v>
          </cell>
        </row>
        <row r="636">
          <cell r="D636">
            <v>51650</v>
          </cell>
          <cell r="S636" t="str">
            <v>SWARCO</v>
          </cell>
        </row>
        <row r="637">
          <cell r="D637">
            <v>51651</v>
          </cell>
          <cell r="S637" t="str">
            <v>SWARCO</v>
          </cell>
        </row>
        <row r="638">
          <cell r="D638">
            <v>51652</v>
          </cell>
          <cell r="S638" t="str">
            <v>SWARCO</v>
          </cell>
        </row>
        <row r="639">
          <cell r="D639">
            <v>51654</v>
          </cell>
          <cell r="S639" t="str">
            <v>SWARCO</v>
          </cell>
        </row>
        <row r="640">
          <cell r="D640">
            <v>51655</v>
          </cell>
          <cell r="S640" t="str">
            <v>SWARCO</v>
          </cell>
        </row>
        <row r="641">
          <cell r="D641">
            <v>51656</v>
          </cell>
          <cell r="S641" t="str">
            <v>SWARCO</v>
          </cell>
        </row>
        <row r="642">
          <cell r="D642">
            <v>51657</v>
          </cell>
          <cell r="S642" t="str">
            <v>SWARCO</v>
          </cell>
        </row>
        <row r="643">
          <cell r="D643">
            <v>51658</v>
          </cell>
          <cell r="S643" t="str">
            <v>SWARCO</v>
          </cell>
        </row>
        <row r="644">
          <cell r="D644">
            <v>51659</v>
          </cell>
          <cell r="S644" t="str">
            <v>SWARCO</v>
          </cell>
        </row>
        <row r="645">
          <cell r="D645">
            <v>51660</v>
          </cell>
          <cell r="S645" t="str">
            <v>SWARCO</v>
          </cell>
        </row>
        <row r="646">
          <cell r="D646">
            <v>51661</v>
          </cell>
          <cell r="S646" t="str">
            <v>SWARCO</v>
          </cell>
        </row>
        <row r="647">
          <cell r="D647">
            <v>51664</v>
          </cell>
          <cell r="S647" t="str">
            <v>SWARCO</v>
          </cell>
        </row>
        <row r="648">
          <cell r="D648">
            <v>51672</v>
          </cell>
          <cell r="S648" t="str">
            <v>SWARCO</v>
          </cell>
        </row>
        <row r="649">
          <cell r="D649">
            <v>51673</v>
          </cell>
          <cell r="S649" t="str">
            <v>SWARCO</v>
          </cell>
        </row>
        <row r="650">
          <cell r="D650">
            <v>51674</v>
          </cell>
          <cell r="S650" t="str">
            <v>SWARCO</v>
          </cell>
        </row>
        <row r="651">
          <cell r="D651">
            <v>51675</v>
          </cell>
          <cell r="S651" t="str">
            <v>SWARCO</v>
          </cell>
        </row>
        <row r="652">
          <cell r="D652">
            <v>51676</v>
          </cell>
          <cell r="S652" t="str">
            <v>SWARCO</v>
          </cell>
        </row>
        <row r="653">
          <cell r="D653">
            <v>51678</v>
          </cell>
          <cell r="S653" t="str">
            <v>SWARCO</v>
          </cell>
        </row>
        <row r="654">
          <cell r="D654">
            <v>51679</v>
          </cell>
          <cell r="S654" t="str">
            <v>SWARCO</v>
          </cell>
        </row>
        <row r="655">
          <cell r="D655">
            <v>51680</v>
          </cell>
          <cell r="S655" t="str">
            <v>SWARCO</v>
          </cell>
        </row>
        <row r="656">
          <cell r="D656">
            <v>51681</v>
          </cell>
          <cell r="S656" t="str">
            <v>SWARCO</v>
          </cell>
        </row>
        <row r="657">
          <cell r="D657">
            <v>51682</v>
          </cell>
          <cell r="S657" t="str">
            <v>SWARCO</v>
          </cell>
        </row>
        <row r="658">
          <cell r="D658">
            <v>51683</v>
          </cell>
          <cell r="S658" t="str">
            <v>SWARCO</v>
          </cell>
        </row>
        <row r="659">
          <cell r="D659">
            <v>51688</v>
          </cell>
          <cell r="S659" t="str">
            <v>SWARCO</v>
          </cell>
        </row>
        <row r="660">
          <cell r="D660">
            <v>51707</v>
          </cell>
          <cell r="S660" t="str">
            <v>SWARCO</v>
          </cell>
        </row>
        <row r="661">
          <cell r="D661">
            <v>51708</v>
          </cell>
          <cell r="S661" t="str">
            <v>SWARCO</v>
          </cell>
        </row>
        <row r="662">
          <cell r="D662">
            <v>51709</v>
          </cell>
          <cell r="S662" t="str">
            <v>SWARCO</v>
          </cell>
        </row>
        <row r="663">
          <cell r="D663">
            <v>51710</v>
          </cell>
          <cell r="S663" t="str">
            <v>SWARCO</v>
          </cell>
        </row>
        <row r="664">
          <cell r="D664">
            <v>51711</v>
          </cell>
          <cell r="S664" t="str">
            <v>SWARCO</v>
          </cell>
        </row>
        <row r="665">
          <cell r="D665">
            <v>51712</v>
          </cell>
          <cell r="S665" t="str">
            <v>SWARCO</v>
          </cell>
        </row>
        <row r="666">
          <cell r="D666">
            <v>51715</v>
          </cell>
          <cell r="S666" t="str">
            <v>SWARCO</v>
          </cell>
        </row>
        <row r="667">
          <cell r="D667">
            <v>51716</v>
          </cell>
          <cell r="S667" t="str">
            <v>SWARCO</v>
          </cell>
        </row>
        <row r="668">
          <cell r="D668">
            <v>51717</v>
          </cell>
          <cell r="S668" t="str">
            <v>SWARCO</v>
          </cell>
        </row>
        <row r="669">
          <cell r="D669">
            <v>51718</v>
          </cell>
          <cell r="S669" t="str">
            <v>SWARCO</v>
          </cell>
        </row>
        <row r="670">
          <cell r="D670">
            <v>51719</v>
          </cell>
          <cell r="S670" t="str">
            <v>SWARCO</v>
          </cell>
        </row>
        <row r="671">
          <cell r="D671">
            <v>51720</v>
          </cell>
          <cell r="S671" t="str">
            <v>SWARCO</v>
          </cell>
        </row>
        <row r="672">
          <cell r="D672">
            <v>51722</v>
          </cell>
          <cell r="S672" t="str">
            <v>SWARCO</v>
          </cell>
        </row>
        <row r="673">
          <cell r="D673">
            <v>51723</v>
          </cell>
          <cell r="S673" t="str">
            <v>SWARCO</v>
          </cell>
        </row>
        <row r="674">
          <cell r="D674">
            <v>51724</v>
          </cell>
          <cell r="S674" t="str">
            <v>SWARCO</v>
          </cell>
        </row>
        <row r="675">
          <cell r="D675">
            <v>51739</v>
          </cell>
          <cell r="S675" t="str">
            <v>SWARCO</v>
          </cell>
        </row>
        <row r="676">
          <cell r="D676">
            <v>51740</v>
          </cell>
          <cell r="S676" t="str">
            <v>SWARCO</v>
          </cell>
        </row>
        <row r="677">
          <cell r="D677">
            <v>51741</v>
          </cell>
          <cell r="S677" t="str">
            <v>SWARCO</v>
          </cell>
        </row>
        <row r="678">
          <cell r="D678">
            <v>51745</v>
          </cell>
          <cell r="S678" t="str">
            <v>SWARCO</v>
          </cell>
        </row>
        <row r="679">
          <cell r="D679">
            <v>51750</v>
          </cell>
          <cell r="S679" t="str">
            <v>SWARCO</v>
          </cell>
        </row>
        <row r="680">
          <cell r="D680">
            <v>51751</v>
          </cell>
          <cell r="S680" t="str">
            <v>SWARCO</v>
          </cell>
        </row>
        <row r="681">
          <cell r="D681">
            <v>51752</v>
          </cell>
          <cell r="S681" t="str">
            <v>SWARCO</v>
          </cell>
        </row>
        <row r="682">
          <cell r="D682">
            <v>51753</v>
          </cell>
          <cell r="S682" t="str">
            <v>SWARCO</v>
          </cell>
        </row>
        <row r="683">
          <cell r="D683">
            <v>51755</v>
          </cell>
          <cell r="S683" t="str">
            <v>SWARCO</v>
          </cell>
        </row>
        <row r="684">
          <cell r="D684">
            <v>51758</v>
          </cell>
          <cell r="S684" t="str">
            <v>SWARCO</v>
          </cell>
        </row>
        <row r="685">
          <cell r="D685">
            <v>51759</v>
          </cell>
          <cell r="S685" t="str">
            <v>SWARCO</v>
          </cell>
        </row>
        <row r="686">
          <cell r="D686">
            <v>51766</v>
          </cell>
          <cell r="S686" t="str">
            <v>SWARCO</v>
          </cell>
        </row>
        <row r="687">
          <cell r="D687">
            <v>51769</v>
          </cell>
          <cell r="S687" t="str">
            <v>SWARCO</v>
          </cell>
        </row>
        <row r="688">
          <cell r="D688">
            <v>51770</v>
          </cell>
          <cell r="S688" t="str">
            <v>SWARCO</v>
          </cell>
        </row>
        <row r="689">
          <cell r="D689">
            <v>51771</v>
          </cell>
          <cell r="S689" t="str">
            <v>SWARCO</v>
          </cell>
        </row>
        <row r="690">
          <cell r="D690">
            <v>51772</v>
          </cell>
          <cell r="S690" t="str">
            <v>SWARCO</v>
          </cell>
        </row>
        <row r="691">
          <cell r="D691">
            <v>51777</v>
          </cell>
          <cell r="S691" t="str">
            <v>SWARCO</v>
          </cell>
        </row>
        <row r="692">
          <cell r="D692">
            <v>51778</v>
          </cell>
          <cell r="S692" t="str">
            <v>SWARCO</v>
          </cell>
        </row>
        <row r="693">
          <cell r="D693">
            <v>51779</v>
          </cell>
          <cell r="S693" t="str">
            <v>SWARCO</v>
          </cell>
        </row>
        <row r="694">
          <cell r="D694">
            <v>51780</v>
          </cell>
          <cell r="S694" t="str">
            <v>SWARCO</v>
          </cell>
        </row>
        <row r="695">
          <cell r="D695">
            <v>51781</v>
          </cell>
          <cell r="S695" t="str">
            <v>SWARCO</v>
          </cell>
        </row>
        <row r="696">
          <cell r="D696">
            <v>51782</v>
          </cell>
          <cell r="S696" t="str">
            <v>SWARCO</v>
          </cell>
        </row>
        <row r="697">
          <cell r="D697">
            <v>51783</v>
          </cell>
          <cell r="S697" t="str">
            <v>SWARCO</v>
          </cell>
        </row>
        <row r="698">
          <cell r="D698">
            <v>51784</v>
          </cell>
          <cell r="S698" t="str">
            <v>SWARCO</v>
          </cell>
        </row>
        <row r="699">
          <cell r="D699">
            <v>51792</v>
          </cell>
          <cell r="S699" t="str">
            <v>SWARCO</v>
          </cell>
        </row>
        <row r="700">
          <cell r="D700">
            <v>51793</v>
          </cell>
          <cell r="S700" t="str">
            <v>SWARCO</v>
          </cell>
        </row>
        <row r="701">
          <cell r="D701">
            <v>51825</v>
          </cell>
          <cell r="S701" t="str">
            <v>SWARCO</v>
          </cell>
        </row>
        <row r="702">
          <cell r="D702">
            <v>51841</v>
          </cell>
          <cell r="S702" t="str">
            <v>SWARCO</v>
          </cell>
        </row>
        <row r="703">
          <cell r="D703">
            <v>51842</v>
          </cell>
          <cell r="S703" t="str">
            <v>SWARCO</v>
          </cell>
        </row>
        <row r="704">
          <cell r="D704">
            <v>51843</v>
          </cell>
          <cell r="S704" t="str">
            <v>SWARCO</v>
          </cell>
        </row>
        <row r="705">
          <cell r="D705">
            <v>51846</v>
          </cell>
          <cell r="S705" t="str">
            <v>SWARCO</v>
          </cell>
        </row>
        <row r="706">
          <cell r="D706">
            <v>51848</v>
          </cell>
          <cell r="S706" t="str">
            <v>SWARCO</v>
          </cell>
        </row>
        <row r="707">
          <cell r="D707">
            <v>51849</v>
          </cell>
          <cell r="S707" t="str">
            <v>SWARCO</v>
          </cell>
        </row>
        <row r="708">
          <cell r="D708">
            <v>51850</v>
          </cell>
          <cell r="S708" t="str">
            <v>SWARCO</v>
          </cell>
        </row>
        <row r="709">
          <cell r="D709">
            <v>51851</v>
          </cell>
          <cell r="S709" t="str">
            <v>SWARCO</v>
          </cell>
        </row>
        <row r="710">
          <cell r="D710">
            <v>51852</v>
          </cell>
          <cell r="S710" t="str">
            <v>SWARCO</v>
          </cell>
        </row>
        <row r="711">
          <cell r="D711">
            <v>51853</v>
          </cell>
          <cell r="S711" t="str">
            <v>SWARCO</v>
          </cell>
        </row>
        <row r="712">
          <cell r="D712">
            <v>51854</v>
          </cell>
          <cell r="S712" t="str">
            <v>SWARCO</v>
          </cell>
        </row>
        <row r="713">
          <cell r="D713">
            <v>51855</v>
          </cell>
          <cell r="S713" t="str">
            <v>SWARCO</v>
          </cell>
        </row>
        <row r="714">
          <cell r="D714">
            <v>51856</v>
          </cell>
          <cell r="S714" t="str">
            <v>SWARCO</v>
          </cell>
        </row>
        <row r="715">
          <cell r="D715">
            <v>51863</v>
          </cell>
          <cell r="S715" t="str">
            <v>SWARCO</v>
          </cell>
        </row>
        <row r="716">
          <cell r="D716">
            <v>51864</v>
          </cell>
          <cell r="S716" t="str">
            <v>SWARCO</v>
          </cell>
        </row>
        <row r="717">
          <cell r="D717">
            <v>51865</v>
          </cell>
          <cell r="S717" t="str">
            <v>SWARCO</v>
          </cell>
        </row>
        <row r="718">
          <cell r="D718">
            <v>51867</v>
          </cell>
          <cell r="S718" t="str">
            <v>SWARCO</v>
          </cell>
        </row>
        <row r="719">
          <cell r="D719">
            <v>51868</v>
          </cell>
          <cell r="S719" t="str">
            <v>SWARCO</v>
          </cell>
        </row>
        <row r="720">
          <cell r="D720">
            <v>51881</v>
          </cell>
          <cell r="S720" t="str">
            <v>SWARCO</v>
          </cell>
        </row>
        <row r="721">
          <cell r="D721">
            <v>51882</v>
          </cell>
          <cell r="S721" t="str">
            <v>SWARCO</v>
          </cell>
        </row>
        <row r="722">
          <cell r="D722">
            <v>51883</v>
          </cell>
          <cell r="S722" t="str">
            <v>SWARCO</v>
          </cell>
        </row>
        <row r="723">
          <cell r="D723">
            <v>51885</v>
          </cell>
          <cell r="S723" t="str">
            <v>SWARCO</v>
          </cell>
        </row>
        <row r="724">
          <cell r="D724">
            <v>51886</v>
          </cell>
          <cell r="S724" t="str">
            <v>SWARCO</v>
          </cell>
        </row>
        <row r="725">
          <cell r="D725">
            <v>51887</v>
          </cell>
          <cell r="S725" t="str">
            <v>SWARCO</v>
          </cell>
        </row>
        <row r="726">
          <cell r="D726">
            <v>51888</v>
          </cell>
          <cell r="S726" t="str">
            <v>SWARCO</v>
          </cell>
        </row>
        <row r="727">
          <cell r="D727">
            <v>51889</v>
          </cell>
          <cell r="S727" t="str">
            <v>SWARCO</v>
          </cell>
        </row>
        <row r="728">
          <cell r="D728">
            <v>51890</v>
          </cell>
          <cell r="S728" t="str">
            <v>SWARCO</v>
          </cell>
        </row>
        <row r="729">
          <cell r="D729">
            <v>51891</v>
          </cell>
          <cell r="S729" t="str">
            <v>SWARCO</v>
          </cell>
        </row>
        <row r="730">
          <cell r="D730">
            <v>51892</v>
          </cell>
          <cell r="S730" t="str">
            <v>SWARCO</v>
          </cell>
        </row>
        <row r="731">
          <cell r="D731">
            <v>51893</v>
          </cell>
          <cell r="S731" t="str">
            <v>SWARCO</v>
          </cell>
        </row>
        <row r="732">
          <cell r="D732">
            <v>51894</v>
          </cell>
          <cell r="S732" t="str">
            <v>SWARCO</v>
          </cell>
        </row>
        <row r="733">
          <cell r="D733">
            <v>51895</v>
          </cell>
          <cell r="S733" t="str">
            <v>SWARCO</v>
          </cell>
        </row>
        <row r="734">
          <cell r="D734">
            <v>51896</v>
          </cell>
          <cell r="S734" t="str">
            <v>SWARCO</v>
          </cell>
        </row>
        <row r="735">
          <cell r="D735">
            <v>51897</v>
          </cell>
          <cell r="S735" t="str">
            <v>SWARCO</v>
          </cell>
        </row>
        <row r="736">
          <cell r="D736">
            <v>51898</v>
          </cell>
          <cell r="S736" t="str">
            <v>SWARCO</v>
          </cell>
        </row>
        <row r="737">
          <cell r="D737">
            <v>51899</v>
          </cell>
          <cell r="S737" t="str">
            <v>SWARCO</v>
          </cell>
        </row>
        <row r="738">
          <cell r="D738">
            <v>51900</v>
          </cell>
          <cell r="S738" t="str">
            <v>SWARCO</v>
          </cell>
        </row>
        <row r="739">
          <cell r="D739">
            <v>51901</v>
          </cell>
          <cell r="S739" t="str">
            <v>SWARCO</v>
          </cell>
        </row>
        <row r="740">
          <cell r="D740">
            <v>51902</v>
          </cell>
          <cell r="S740" t="str">
            <v>SWARCO</v>
          </cell>
        </row>
        <row r="741">
          <cell r="D741">
            <v>51903</v>
          </cell>
          <cell r="S741" t="str">
            <v>SWARCO</v>
          </cell>
        </row>
        <row r="742">
          <cell r="D742">
            <v>51904</v>
          </cell>
          <cell r="S742" t="str">
            <v>SWARCO</v>
          </cell>
        </row>
        <row r="743">
          <cell r="D743">
            <v>51910</v>
          </cell>
          <cell r="S743" t="str">
            <v>SWARCO</v>
          </cell>
        </row>
        <row r="744">
          <cell r="D744">
            <v>51911</v>
          </cell>
          <cell r="S744" t="str">
            <v>SWARCO</v>
          </cell>
        </row>
        <row r="745">
          <cell r="D745">
            <v>51912</v>
          </cell>
          <cell r="S745" t="str">
            <v>SWARCO</v>
          </cell>
        </row>
        <row r="746">
          <cell r="D746">
            <v>51913</v>
          </cell>
          <cell r="S746" t="str">
            <v>SWARCO</v>
          </cell>
        </row>
        <row r="747">
          <cell r="D747">
            <v>51914</v>
          </cell>
          <cell r="S747" t="str">
            <v>SWARCO</v>
          </cell>
        </row>
        <row r="748">
          <cell r="D748">
            <v>51919</v>
          </cell>
          <cell r="S748" t="str">
            <v>SWARCO</v>
          </cell>
        </row>
        <row r="749">
          <cell r="D749">
            <v>51920</v>
          </cell>
          <cell r="S749" t="str">
            <v>SWARCO</v>
          </cell>
        </row>
        <row r="750">
          <cell r="D750">
            <v>51921</v>
          </cell>
          <cell r="S750" t="str">
            <v>SWARCO</v>
          </cell>
        </row>
        <row r="751">
          <cell r="D751">
            <v>51924</v>
          </cell>
          <cell r="S751" t="str">
            <v>SWARCO</v>
          </cell>
        </row>
        <row r="752">
          <cell r="D752">
            <v>51925</v>
          </cell>
          <cell r="S752" t="str">
            <v>SWARCO</v>
          </cell>
        </row>
        <row r="753">
          <cell r="D753">
            <v>51926</v>
          </cell>
          <cell r="S753" t="str">
            <v>SWARCO</v>
          </cell>
        </row>
        <row r="754">
          <cell r="D754">
            <v>51927</v>
          </cell>
          <cell r="S754" t="str">
            <v>SWARCO</v>
          </cell>
        </row>
        <row r="755">
          <cell r="D755">
            <v>51928</v>
          </cell>
          <cell r="S755" t="str">
            <v>SWARCO</v>
          </cell>
        </row>
        <row r="756">
          <cell r="D756">
            <v>51929</v>
          </cell>
          <cell r="S756" t="str">
            <v>SWARCO</v>
          </cell>
        </row>
        <row r="757">
          <cell r="D757">
            <v>51930</v>
          </cell>
          <cell r="S757" t="str">
            <v>SWARCO</v>
          </cell>
        </row>
        <row r="758">
          <cell r="D758">
            <v>51931</v>
          </cell>
          <cell r="S758" t="str">
            <v>SWARCO</v>
          </cell>
        </row>
        <row r="759">
          <cell r="D759">
            <v>51932</v>
          </cell>
          <cell r="S759" t="str">
            <v>SWARCO</v>
          </cell>
        </row>
        <row r="760">
          <cell r="D760">
            <v>51937</v>
          </cell>
          <cell r="S760" t="str">
            <v>SWARCO</v>
          </cell>
        </row>
        <row r="761">
          <cell r="D761">
            <v>51938</v>
          </cell>
          <cell r="S761" t="str">
            <v>SWARCO</v>
          </cell>
        </row>
        <row r="762">
          <cell r="D762">
            <v>51939</v>
          </cell>
          <cell r="S762" t="str">
            <v>SWARCO</v>
          </cell>
        </row>
        <row r="763">
          <cell r="D763">
            <v>51940</v>
          </cell>
          <cell r="S763" t="str">
            <v>SWARCO</v>
          </cell>
        </row>
        <row r="764">
          <cell r="D764">
            <v>51941</v>
          </cell>
          <cell r="S764" t="str">
            <v>SWARCO</v>
          </cell>
        </row>
        <row r="765">
          <cell r="D765">
            <v>51942</v>
          </cell>
          <cell r="S765" t="str">
            <v>SWARCO</v>
          </cell>
        </row>
        <row r="766">
          <cell r="D766">
            <v>51943</v>
          </cell>
          <cell r="S766" t="str">
            <v>SWARCO</v>
          </cell>
        </row>
        <row r="767">
          <cell r="D767">
            <v>51944</v>
          </cell>
          <cell r="S767" t="str">
            <v>SWARCO</v>
          </cell>
        </row>
        <row r="768">
          <cell r="D768">
            <v>51945</v>
          </cell>
          <cell r="S768" t="str">
            <v>SWARCO</v>
          </cell>
        </row>
        <row r="769">
          <cell r="D769">
            <v>51946</v>
          </cell>
          <cell r="S769" t="str">
            <v>SWARCO</v>
          </cell>
        </row>
        <row r="770">
          <cell r="D770">
            <v>51949</v>
          </cell>
          <cell r="S770" t="str">
            <v>SWARCO</v>
          </cell>
        </row>
        <row r="771">
          <cell r="D771">
            <v>51950</v>
          </cell>
          <cell r="S771" t="str">
            <v>SWARCO</v>
          </cell>
        </row>
        <row r="772">
          <cell r="D772">
            <v>51952</v>
          </cell>
          <cell r="S772" t="str">
            <v>SWARCO</v>
          </cell>
        </row>
        <row r="773">
          <cell r="D773">
            <v>51953</v>
          </cell>
          <cell r="S773" t="str">
            <v>SWARCO</v>
          </cell>
        </row>
        <row r="774">
          <cell r="D774">
            <v>51954</v>
          </cell>
          <cell r="S774" t="str">
            <v>SWARCO</v>
          </cell>
        </row>
        <row r="775">
          <cell r="D775">
            <v>51955</v>
          </cell>
          <cell r="S775" t="str">
            <v>SWARCO</v>
          </cell>
        </row>
        <row r="776">
          <cell r="D776">
            <v>51956</v>
          </cell>
          <cell r="S776" t="str">
            <v>SWARCO</v>
          </cell>
        </row>
        <row r="777">
          <cell r="D777">
            <v>51957</v>
          </cell>
          <cell r="S777" t="str">
            <v>SWARCO</v>
          </cell>
        </row>
        <row r="778">
          <cell r="D778">
            <v>51958</v>
          </cell>
          <cell r="S778" t="str">
            <v>SWARCO</v>
          </cell>
        </row>
        <row r="779">
          <cell r="D779">
            <v>51959</v>
          </cell>
          <cell r="S779" t="str">
            <v>SWARCO</v>
          </cell>
        </row>
        <row r="780">
          <cell r="D780">
            <v>51960</v>
          </cell>
          <cell r="S780" t="str">
            <v>SWARCO</v>
          </cell>
        </row>
        <row r="781">
          <cell r="D781">
            <v>51962</v>
          </cell>
          <cell r="S781" t="str">
            <v>Ensto</v>
          </cell>
        </row>
        <row r="782">
          <cell r="D782">
            <v>51964</v>
          </cell>
          <cell r="S782" t="str">
            <v>Ensto</v>
          </cell>
        </row>
        <row r="783">
          <cell r="D783">
            <v>51966</v>
          </cell>
          <cell r="S783" t="str">
            <v>Ensto</v>
          </cell>
        </row>
        <row r="784">
          <cell r="D784">
            <v>51967</v>
          </cell>
          <cell r="S784" t="str">
            <v>Ensto</v>
          </cell>
        </row>
        <row r="785">
          <cell r="D785">
            <v>51968</v>
          </cell>
          <cell r="S785" t="str">
            <v>SWARCO</v>
          </cell>
        </row>
        <row r="786">
          <cell r="D786">
            <v>51969</v>
          </cell>
          <cell r="S786" t="str">
            <v>SWARCO</v>
          </cell>
        </row>
        <row r="787">
          <cell r="D787">
            <v>51970</v>
          </cell>
          <cell r="S787" t="str">
            <v>SWARCO</v>
          </cell>
        </row>
        <row r="788">
          <cell r="D788">
            <v>51971</v>
          </cell>
          <cell r="S788" t="str">
            <v>SWARCO</v>
          </cell>
        </row>
        <row r="789">
          <cell r="D789">
            <v>51972</v>
          </cell>
          <cell r="S789" t="str">
            <v>SWARCO</v>
          </cell>
        </row>
        <row r="790">
          <cell r="D790">
            <v>51978</v>
          </cell>
          <cell r="S790" t="str">
            <v>SWARCO</v>
          </cell>
        </row>
        <row r="791">
          <cell r="D791">
            <v>51979</v>
          </cell>
          <cell r="S791" t="str">
            <v>SWARCO</v>
          </cell>
        </row>
        <row r="792">
          <cell r="D792">
            <v>51980</v>
          </cell>
          <cell r="S792" t="str">
            <v>SWARCO</v>
          </cell>
        </row>
        <row r="793">
          <cell r="D793">
            <v>51981</v>
          </cell>
          <cell r="S793" t="str">
            <v>SWARCO</v>
          </cell>
        </row>
        <row r="794">
          <cell r="D794">
            <v>51982</v>
          </cell>
          <cell r="S794" t="str">
            <v>SWARCO</v>
          </cell>
        </row>
        <row r="795">
          <cell r="D795">
            <v>51983</v>
          </cell>
          <cell r="S795" t="str">
            <v>SWARCO</v>
          </cell>
        </row>
        <row r="796">
          <cell r="D796">
            <v>51984</v>
          </cell>
          <cell r="S796" t="str">
            <v>SWARCO</v>
          </cell>
        </row>
        <row r="797">
          <cell r="D797">
            <v>51985</v>
          </cell>
          <cell r="S797" t="str">
            <v>SWARCO</v>
          </cell>
        </row>
        <row r="798">
          <cell r="D798">
            <v>51987</v>
          </cell>
          <cell r="S798" t="str">
            <v>SWARCO</v>
          </cell>
        </row>
        <row r="799">
          <cell r="D799">
            <v>51988</v>
          </cell>
          <cell r="S799" t="str">
            <v>SWARCO</v>
          </cell>
        </row>
        <row r="800">
          <cell r="D800">
            <v>51989</v>
          </cell>
          <cell r="S800" t="str">
            <v>SWARCO</v>
          </cell>
        </row>
        <row r="801">
          <cell r="D801">
            <v>51990</v>
          </cell>
          <cell r="S801" t="str">
            <v>SWARCO</v>
          </cell>
        </row>
        <row r="802">
          <cell r="D802">
            <v>51991</v>
          </cell>
          <cell r="S802" t="str">
            <v>SWARCO</v>
          </cell>
        </row>
        <row r="803">
          <cell r="D803">
            <v>51992</v>
          </cell>
          <cell r="S803" t="str">
            <v>SWARCO</v>
          </cell>
        </row>
        <row r="804">
          <cell r="D804">
            <v>51994</v>
          </cell>
          <cell r="S804" t="str">
            <v>SWARCO</v>
          </cell>
        </row>
        <row r="805">
          <cell r="D805">
            <v>51995</v>
          </cell>
          <cell r="S805" t="str">
            <v>SWARCO</v>
          </cell>
        </row>
        <row r="806">
          <cell r="D806">
            <v>51996</v>
          </cell>
          <cell r="S806" t="str">
            <v>SWARCO</v>
          </cell>
        </row>
        <row r="807">
          <cell r="D807">
            <v>52000</v>
          </cell>
          <cell r="S807" t="str">
            <v>SWARCO</v>
          </cell>
        </row>
        <row r="808">
          <cell r="D808">
            <v>52001</v>
          </cell>
          <cell r="S808" t="str">
            <v>SWARCO</v>
          </cell>
        </row>
        <row r="809">
          <cell r="D809">
            <v>52002</v>
          </cell>
          <cell r="S809" t="str">
            <v>SWARCO</v>
          </cell>
        </row>
        <row r="810">
          <cell r="D810">
            <v>52003</v>
          </cell>
          <cell r="S810" t="str">
            <v>SWARCO</v>
          </cell>
        </row>
        <row r="811">
          <cell r="D811">
            <v>52004</v>
          </cell>
          <cell r="S811" t="str">
            <v>SWARCO</v>
          </cell>
        </row>
        <row r="812">
          <cell r="D812">
            <v>52005</v>
          </cell>
          <cell r="S812" t="str">
            <v>SWARCO</v>
          </cell>
        </row>
        <row r="813">
          <cell r="D813">
            <v>52006</v>
          </cell>
          <cell r="S813" t="str">
            <v>SWARCO</v>
          </cell>
        </row>
        <row r="814">
          <cell r="D814">
            <v>52007</v>
          </cell>
          <cell r="S814" t="str">
            <v>SWARCO</v>
          </cell>
        </row>
        <row r="815">
          <cell r="D815">
            <v>52008</v>
          </cell>
          <cell r="S815" t="str">
            <v>SWARCO</v>
          </cell>
        </row>
        <row r="816">
          <cell r="D816">
            <v>52009</v>
          </cell>
          <cell r="S816" t="str">
            <v>SWARCO</v>
          </cell>
        </row>
        <row r="817">
          <cell r="D817">
            <v>52011</v>
          </cell>
          <cell r="S817" t="str">
            <v>SWARCO</v>
          </cell>
        </row>
        <row r="818">
          <cell r="D818">
            <v>52012</v>
          </cell>
          <cell r="S818" t="str">
            <v>SWARCO</v>
          </cell>
        </row>
        <row r="819">
          <cell r="D819">
            <v>52013</v>
          </cell>
          <cell r="S819" t="str">
            <v>SWARCO</v>
          </cell>
        </row>
        <row r="820">
          <cell r="D820">
            <v>52014</v>
          </cell>
          <cell r="S820" t="str">
            <v>SWARCO</v>
          </cell>
        </row>
        <row r="821">
          <cell r="D821">
            <v>52015</v>
          </cell>
          <cell r="S821" t="str">
            <v>SWARCO</v>
          </cell>
        </row>
        <row r="822">
          <cell r="D822">
            <v>52016</v>
          </cell>
          <cell r="S822" t="str">
            <v>SWARCO</v>
          </cell>
        </row>
        <row r="823">
          <cell r="D823">
            <v>52017</v>
          </cell>
          <cell r="S823" t="str">
            <v>SWARCO</v>
          </cell>
        </row>
        <row r="824">
          <cell r="D824">
            <v>52018</v>
          </cell>
          <cell r="S824" t="str">
            <v>SWARCO</v>
          </cell>
        </row>
        <row r="825">
          <cell r="D825">
            <v>52019</v>
          </cell>
          <cell r="S825" t="str">
            <v>SWARCO</v>
          </cell>
        </row>
        <row r="826">
          <cell r="D826">
            <v>52020</v>
          </cell>
          <cell r="S826" t="str">
            <v>SWARCO</v>
          </cell>
        </row>
        <row r="827">
          <cell r="D827">
            <v>52021</v>
          </cell>
          <cell r="S827" t="str">
            <v>SWARCO</v>
          </cell>
        </row>
        <row r="828">
          <cell r="D828">
            <v>52022</v>
          </cell>
          <cell r="S828" t="str">
            <v>SWARCO</v>
          </cell>
        </row>
        <row r="829">
          <cell r="D829">
            <v>52023</v>
          </cell>
          <cell r="S829" t="str">
            <v>SWARCO</v>
          </cell>
        </row>
        <row r="830">
          <cell r="D830">
            <v>52024</v>
          </cell>
          <cell r="S830" t="str">
            <v>SWARCO</v>
          </cell>
        </row>
        <row r="831">
          <cell r="D831">
            <v>52025</v>
          </cell>
          <cell r="S831" t="str">
            <v>SWARCO</v>
          </cell>
        </row>
        <row r="832">
          <cell r="D832">
            <v>52026</v>
          </cell>
          <cell r="S832" t="str">
            <v>SWARCO</v>
          </cell>
        </row>
        <row r="833">
          <cell r="D833">
            <v>52027</v>
          </cell>
          <cell r="S833" t="str">
            <v>SWARCO</v>
          </cell>
        </row>
        <row r="834">
          <cell r="D834">
            <v>52028</v>
          </cell>
          <cell r="S834" t="str">
            <v>SWARCO</v>
          </cell>
        </row>
        <row r="835">
          <cell r="D835">
            <v>52029</v>
          </cell>
          <cell r="S835" t="str">
            <v>SWARCO</v>
          </cell>
        </row>
        <row r="836">
          <cell r="D836">
            <v>52030</v>
          </cell>
          <cell r="S836" t="str">
            <v>SWARCO</v>
          </cell>
        </row>
        <row r="837">
          <cell r="D837">
            <v>52031</v>
          </cell>
          <cell r="S837" t="str">
            <v>SWARCO</v>
          </cell>
        </row>
        <row r="838">
          <cell r="D838">
            <v>52032</v>
          </cell>
          <cell r="S838" t="str">
            <v>SWARCO</v>
          </cell>
        </row>
        <row r="839">
          <cell r="D839">
            <v>52033</v>
          </cell>
          <cell r="S839" t="str">
            <v>SWARCO</v>
          </cell>
        </row>
        <row r="840">
          <cell r="D840">
            <v>52034</v>
          </cell>
          <cell r="S840" t="str">
            <v>SWARCO</v>
          </cell>
        </row>
        <row r="841">
          <cell r="D841">
            <v>52035</v>
          </cell>
          <cell r="S841" t="str">
            <v>SWARCO</v>
          </cell>
        </row>
        <row r="842">
          <cell r="D842">
            <v>52036</v>
          </cell>
          <cell r="S842" t="str">
            <v>SWARCO</v>
          </cell>
        </row>
        <row r="843">
          <cell r="D843">
            <v>52037</v>
          </cell>
          <cell r="S843" t="str">
            <v>SWARCO</v>
          </cell>
        </row>
        <row r="844">
          <cell r="D844">
            <v>52038</v>
          </cell>
          <cell r="S844" t="str">
            <v>SWARCO</v>
          </cell>
        </row>
        <row r="845">
          <cell r="D845">
            <v>52039</v>
          </cell>
          <cell r="S845" t="str">
            <v>SWARCO</v>
          </cell>
        </row>
        <row r="846">
          <cell r="D846">
            <v>52040</v>
          </cell>
          <cell r="S846" t="str">
            <v>SWARCO</v>
          </cell>
        </row>
        <row r="847">
          <cell r="D847">
            <v>52041</v>
          </cell>
          <cell r="S847" t="str">
            <v>SWARCO</v>
          </cell>
        </row>
        <row r="848">
          <cell r="D848">
            <v>52042</v>
          </cell>
          <cell r="S848" t="str">
            <v>SWARCO</v>
          </cell>
        </row>
        <row r="849">
          <cell r="D849">
            <v>52043</v>
          </cell>
          <cell r="S849" t="str">
            <v>SWARCO</v>
          </cell>
        </row>
        <row r="850">
          <cell r="D850">
            <v>52044</v>
          </cell>
          <cell r="S850" t="str">
            <v>SWARCO</v>
          </cell>
        </row>
        <row r="851">
          <cell r="D851">
            <v>52045</v>
          </cell>
          <cell r="S851" t="str">
            <v>SWARCO</v>
          </cell>
        </row>
        <row r="852">
          <cell r="D852">
            <v>52046</v>
          </cell>
          <cell r="S852" t="str">
            <v>SWARCO</v>
          </cell>
        </row>
        <row r="853">
          <cell r="D853">
            <v>52047</v>
          </cell>
          <cell r="S853" t="str">
            <v>SWARCO</v>
          </cell>
        </row>
        <row r="854">
          <cell r="D854">
            <v>52048</v>
          </cell>
          <cell r="S854" t="str">
            <v>SWARCO</v>
          </cell>
        </row>
        <row r="855">
          <cell r="D855">
            <v>52050</v>
          </cell>
          <cell r="S855" t="str">
            <v>SWARCO</v>
          </cell>
        </row>
        <row r="856">
          <cell r="D856">
            <v>52051</v>
          </cell>
          <cell r="S856" t="str">
            <v>SWARCO</v>
          </cell>
        </row>
        <row r="857">
          <cell r="D857">
            <v>52052</v>
          </cell>
          <cell r="S857" t="str">
            <v>SWARCO</v>
          </cell>
        </row>
        <row r="858">
          <cell r="D858">
            <v>52053</v>
          </cell>
          <cell r="S858" t="str">
            <v>SWARCO</v>
          </cell>
        </row>
        <row r="859">
          <cell r="D859">
            <v>52054</v>
          </cell>
          <cell r="S859" t="str">
            <v>SWARCO</v>
          </cell>
        </row>
        <row r="860">
          <cell r="D860">
            <v>52056</v>
          </cell>
          <cell r="S860" t="str">
            <v>SWARCO</v>
          </cell>
        </row>
        <row r="861">
          <cell r="D861">
            <v>52057</v>
          </cell>
          <cell r="S861" t="str">
            <v>SWARCO</v>
          </cell>
        </row>
        <row r="862">
          <cell r="D862">
            <v>52058</v>
          </cell>
          <cell r="S862" t="str">
            <v>SWARCO</v>
          </cell>
        </row>
        <row r="863">
          <cell r="D863">
            <v>52059</v>
          </cell>
          <cell r="S863" t="str">
            <v>SWARCO</v>
          </cell>
        </row>
        <row r="864">
          <cell r="D864">
            <v>52060</v>
          </cell>
          <cell r="S864" t="str">
            <v>SWARCO</v>
          </cell>
        </row>
        <row r="865">
          <cell r="D865">
            <v>52061</v>
          </cell>
          <cell r="S865" t="str">
            <v>SWARCO</v>
          </cell>
        </row>
        <row r="866">
          <cell r="D866">
            <v>52062</v>
          </cell>
          <cell r="S866" t="str">
            <v>SWARCO</v>
          </cell>
        </row>
        <row r="867">
          <cell r="D867">
            <v>52063</v>
          </cell>
          <cell r="S867" t="str">
            <v>SWARCO</v>
          </cell>
        </row>
        <row r="868">
          <cell r="D868">
            <v>52070</v>
          </cell>
          <cell r="S868" t="str">
            <v>SWARCO</v>
          </cell>
        </row>
        <row r="869">
          <cell r="D869">
            <v>52071</v>
          </cell>
          <cell r="S869" t="str">
            <v>SWARCO</v>
          </cell>
        </row>
        <row r="870">
          <cell r="D870">
            <v>52072</v>
          </cell>
          <cell r="S870" t="str">
            <v>SWARCO</v>
          </cell>
        </row>
        <row r="871">
          <cell r="D871">
            <v>52073</v>
          </cell>
          <cell r="S871" t="str">
            <v>SWARCO</v>
          </cell>
        </row>
        <row r="872">
          <cell r="D872">
            <v>52074</v>
          </cell>
          <cell r="S872" t="str">
            <v>SWARCO</v>
          </cell>
        </row>
        <row r="873">
          <cell r="D873">
            <v>52075</v>
          </cell>
          <cell r="S873" t="str">
            <v>SWARCO</v>
          </cell>
        </row>
        <row r="874">
          <cell r="D874">
            <v>52076</v>
          </cell>
          <cell r="S874" t="str">
            <v>SWARCO</v>
          </cell>
        </row>
        <row r="875">
          <cell r="D875">
            <v>52077</v>
          </cell>
          <cell r="S875" t="str">
            <v>SWARCO</v>
          </cell>
        </row>
        <row r="876">
          <cell r="D876">
            <v>52078</v>
          </cell>
          <cell r="S876" t="str">
            <v>SWARCO</v>
          </cell>
        </row>
        <row r="877">
          <cell r="D877">
            <v>52079</v>
          </cell>
          <cell r="S877" t="str">
            <v>SWARCO</v>
          </cell>
        </row>
        <row r="878">
          <cell r="D878">
            <v>52080</v>
          </cell>
          <cell r="S878" t="str">
            <v>SWARCO</v>
          </cell>
        </row>
        <row r="879">
          <cell r="D879">
            <v>52081</v>
          </cell>
          <cell r="S879" t="str">
            <v>SWARCO</v>
          </cell>
        </row>
        <row r="880">
          <cell r="D880">
            <v>52082</v>
          </cell>
          <cell r="S880" t="str">
            <v>SWARCO</v>
          </cell>
        </row>
        <row r="881">
          <cell r="D881">
            <v>52083</v>
          </cell>
          <cell r="S881" t="str">
            <v>SWARCO</v>
          </cell>
        </row>
        <row r="882">
          <cell r="D882">
            <v>52084</v>
          </cell>
          <cell r="S882" t="str">
            <v>SWARCO</v>
          </cell>
        </row>
        <row r="883">
          <cell r="D883">
            <v>52085</v>
          </cell>
          <cell r="S883" t="str">
            <v>SWARCO</v>
          </cell>
        </row>
        <row r="884">
          <cell r="D884">
            <v>52086</v>
          </cell>
          <cell r="S884" t="str">
            <v>SWARCO</v>
          </cell>
        </row>
        <row r="885">
          <cell r="D885">
            <v>52087</v>
          </cell>
          <cell r="S885" t="str">
            <v>SWARCO</v>
          </cell>
        </row>
        <row r="886">
          <cell r="D886">
            <v>52088</v>
          </cell>
          <cell r="S886" t="str">
            <v>SWARCO</v>
          </cell>
        </row>
        <row r="887">
          <cell r="D887">
            <v>52089</v>
          </cell>
          <cell r="S887" t="str">
            <v>SWARCO</v>
          </cell>
        </row>
        <row r="888">
          <cell r="D888">
            <v>52090</v>
          </cell>
          <cell r="S888" t="str">
            <v>SWARCO</v>
          </cell>
        </row>
        <row r="889">
          <cell r="D889">
            <v>52091</v>
          </cell>
          <cell r="S889" t="str">
            <v>SWARCO</v>
          </cell>
        </row>
        <row r="890">
          <cell r="D890">
            <v>52093</v>
          </cell>
          <cell r="S890" t="str">
            <v>SWARCO</v>
          </cell>
        </row>
        <row r="891">
          <cell r="D891">
            <v>52094</v>
          </cell>
          <cell r="S891" t="str">
            <v>SWARCO</v>
          </cell>
        </row>
        <row r="892">
          <cell r="D892">
            <v>52098</v>
          </cell>
          <cell r="S892" t="str">
            <v>SWARCO</v>
          </cell>
        </row>
        <row r="893">
          <cell r="D893">
            <v>52099</v>
          </cell>
          <cell r="S893" t="str">
            <v>SWARCO</v>
          </cell>
        </row>
        <row r="894">
          <cell r="D894">
            <v>52101</v>
          </cell>
          <cell r="S894" t="str">
            <v>SWARCO</v>
          </cell>
        </row>
        <row r="895">
          <cell r="D895">
            <v>52102</v>
          </cell>
          <cell r="S895" t="str">
            <v>SWARCO</v>
          </cell>
        </row>
        <row r="896">
          <cell r="D896">
            <v>52103</v>
          </cell>
          <cell r="S896" t="str">
            <v>SWARCO</v>
          </cell>
        </row>
        <row r="897">
          <cell r="D897">
            <v>52104</v>
          </cell>
          <cell r="S897" t="str">
            <v>Siemens/Yunex Traffic</v>
          </cell>
        </row>
        <row r="898">
          <cell r="D898">
            <v>52111</v>
          </cell>
          <cell r="S898" t="str">
            <v>SWARCO</v>
          </cell>
        </row>
        <row r="899">
          <cell r="D899">
            <v>52113</v>
          </cell>
          <cell r="S899" t="str">
            <v>SWARCO</v>
          </cell>
        </row>
        <row r="900">
          <cell r="D900">
            <v>52117</v>
          </cell>
          <cell r="S900" t="str">
            <v>SWARCO</v>
          </cell>
        </row>
        <row r="901">
          <cell r="D901">
            <v>52118</v>
          </cell>
          <cell r="S901" t="str">
            <v>SWARCO</v>
          </cell>
        </row>
        <row r="902">
          <cell r="D902">
            <v>52119</v>
          </cell>
          <cell r="S902" t="str">
            <v>SWARCO</v>
          </cell>
        </row>
        <row r="903">
          <cell r="D903">
            <v>52120</v>
          </cell>
          <cell r="S903" t="str">
            <v>SWARCO</v>
          </cell>
        </row>
        <row r="904">
          <cell r="D904">
            <v>52121</v>
          </cell>
          <cell r="S904" t="str">
            <v>SWARCO</v>
          </cell>
        </row>
        <row r="905">
          <cell r="D905">
            <v>52122</v>
          </cell>
          <cell r="S905" t="str">
            <v>SWARCO</v>
          </cell>
        </row>
        <row r="906">
          <cell r="D906">
            <v>52123</v>
          </cell>
          <cell r="S906" t="str">
            <v>SWARCO</v>
          </cell>
        </row>
        <row r="907">
          <cell r="D907">
            <v>52124</v>
          </cell>
          <cell r="S907" t="str">
            <v>SWARCO</v>
          </cell>
        </row>
        <row r="908">
          <cell r="D908">
            <v>52125</v>
          </cell>
          <cell r="S908" t="str">
            <v>SWARCO</v>
          </cell>
        </row>
        <row r="909">
          <cell r="D909">
            <v>52126</v>
          </cell>
          <cell r="S909" t="str">
            <v>SWARCO</v>
          </cell>
        </row>
        <row r="910">
          <cell r="D910">
            <v>52127</v>
          </cell>
          <cell r="S910" t="str">
            <v>SWARCO</v>
          </cell>
        </row>
        <row r="911">
          <cell r="D911">
            <v>52131</v>
          </cell>
          <cell r="S911" t="str">
            <v>SWARCO</v>
          </cell>
        </row>
        <row r="912">
          <cell r="D912">
            <v>52132</v>
          </cell>
          <cell r="S912" t="str">
            <v>SWARCO</v>
          </cell>
        </row>
        <row r="913">
          <cell r="D913">
            <v>52133</v>
          </cell>
          <cell r="S913" t="str">
            <v>SWARCO</v>
          </cell>
        </row>
        <row r="914">
          <cell r="D914">
            <v>52134</v>
          </cell>
          <cell r="S914" t="str">
            <v>SWARCO</v>
          </cell>
        </row>
        <row r="915">
          <cell r="D915">
            <v>52135</v>
          </cell>
          <cell r="S915" t="str">
            <v>SWARCO</v>
          </cell>
        </row>
        <row r="916">
          <cell r="D916">
            <v>52136</v>
          </cell>
          <cell r="S916" t="str">
            <v>SWARCO</v>
          </cell>
        </row>
        <row r="917">
          <cell r="D917">
            <v>52137</v>
          </cell>
          <cell r="S917" t="str">
            <v>SWARCO</v>
          </cell>
        </row>
        <row r="918">
          <cell r="D918">
            <v>52139</v>
          </cell>
          <cell r="S918" t="str">
            <v>SWARCO</v>
          </cell>
        </row>
        <row r="919">
          <cell r="D919">
            <v>52140</v>
          </cell>
          <cell r="S919" t="str">
            <v>SWARCO</v>
          </cell>
        </row>
        <row r="920">
          <cell r="D920">
            <v>52144</v>
          </cell>
          <cell r="S920" t="str">
            <v>SWARCO</v>
          </cell>
        </row>
        <row r="921">
          <cell r="D921">
            <v>52145</v>
          </cell>
          <cell r="S921" t="str">
            <v>SWARCO</v>
          </cell>
        </row>
        <row r="922">
          <cell r="D922">
            <v>52146</v>
          </cell>
          <cell r="S922" t="str">
            <v>SWARCO</v>
          </cell>
        </row>
        <row r="923">
          <cell r="D923">
            <v>52149</v>
          </cell>
          <cell r="S923" t="str">
            <v>SWARCO</v>
          </cell>
        </row>
        <row r="924">
          <cell r="D924">
            <v>52153</v>
          </cell>
          <cell r="S924" t="str">
            <v>SWARCO</v>
          </cell>
        </row>
        <row r="925">
          <cell r="D925">
            <v>52154</v>
          </cell>
          <cell r="S925" t="str">
            <v>SWARCO</v>
          </cell>
        </row>
        <row r="926">
          <cell r="D926">
            <v>52155</v>
          </cell>
          <cell r="S926" t="str">
            <v>SWARCO</v>
          </cell>
        </row>
        <row r="927">
          <cell r="D927">
            <v>52156</v>
          </cell>
          <cell r="S927" t="str">
            <v>SWARCO</v>
          </cell>
        </row>
        <row r="928">
          <cell r="D928">
            <v>52159</v>
          </cell>
          <cell r="S928" t="str">
            <v>SWARCO</v>
          </cell>
        </row>
        <row r="929">
          <cell r="D929">
            <v>52160</v>
          </cell>
          <cell r="S929" t="str">
            <v>SWARCO</v>
          </cell>
        </row>
        <row r="930">
          <cell r="D930">
            <v>52162</v>
          </cell>
          <cell r="S930" t="str">
            <v>SWARCO</v>
          </cell>
        </row>
        <row r="931">
          <cell r="D931">
            <v>52164</v>
          </cell>
          <cell r="S931" t="str">
            <v>SWARCO</v>
          </cell>
        </row>
        <row r="932">
          <cell r="D932">
            <v>52165</v>
          </cell>
          <cell r="S932" t="str">
            <v>SWARCO</v>
          </cell>
        </row>
        <row r="933">
          <cell r="D933">
            <v>52166</v>
          </cell>
          <cell r="S933" t="str">
            <v>SWARCO</v>
          </cell>
        </row>
        <row r="934">
          <cell r="D934">
            <v>52167</v>
          </cell>
          <cell r="S934" t="str">
            <v>SWARCO</v>
          </cell>
        </row>
        <row r="935">
          <cell r="D935">
            <v>52172</v>
          </cell>
          <cell r="S935" t="str">
            <v>SWARCO</v>
          </cell>
        </row>
        <row r="936">
          <cell r="D936">
            <v>52173</v>
          </cell>
          <cell r="S936" t="str">
            <v>SWARCO</v>
          </cell>
        </row>
        <row r="937">
          <cell r="D937">
            <v>52174</v>
          </cell>
          <cell r="S937" t="str">
            <v>SWARCO</v>
          </cell>
        </row>
        <row r="938">
          <cell r="D938">
            <v>52178</v>
          </cell>
          <cell r="S938" t="str">
            <v>SWARCO</v>
          </cell>
        </row>
        <row r="939">
          <cell r="D939">
            <v>52179</v>
          </cell>
          <cell r="S939" t="str">
            <v>SWARCO</v>
          </cell>
        </row>
        <row r="940">
          <cell r="D940">
            <v>52181</v>
          </cell>
          <cell r="S940" t="str">
            <v>SWARCO</v>
          </cell>
        </row>
        <row r="941">
          <cell r="D941">
            <v>52182</v>
          </cell>
          <cell r="S941" t="str">
            <v>SWARCO</v>
          </cell>
        </row>
        <row r="942">
          <cell r="D942">
            <v>52183</v>
          </cell>
          <cell r="S942" t="str">
            <v>SWARCO</v>
          </cell>
        </row>
        <row r="943">
          <cell r="D943">
            <v>52186</v>
          </cell>
          <cell r="S943" t="str">
            <v>SWARCO</v>
          </cell>
        </row>
        <row r="944">
          <cell r="D944">
            <v>52187</v>
          </cell>
          <cell r="S944" t="str">
            <v>SWARCO</v>
          </cell>
        </row>
        <row r="945">
          <cell r="D945">
            <v>52188</v>
          </cell>
          <cell r="S945" t="str">
            <v>SWARCO</v>
          </cell>
        </row>
        <row r="946">
          <cell r="D946">
            <v>52196</v>
          </cell>
          <cell r="S946" t="str">
            <v>SWARCO</v>
          </cell>
        </row>
        <row r="947">
          <cell r="D947">
            <v>52197</v>
          </cell>
          <cell r="S947" t="str">
            <v>SWARCO</v>
          </cell>
        </row>
        <row r="948">
          <cell r="D948">
            <v>52200</v>
          </cell>
          <cell r="S948" t="str">
            <v>SWARCO</v>
          </cell>
        </row>
        <row r="949">
          <cell r="D949">
            <v>52201</v>
          </cell>
          <cell r="S949" t="str">
            <v>SWARCO</v>
          </cell>
        </row>
        <row r="950">
          <cell r="D950">
            <v>52202</v>
          </cell>
          <cell r="S950" t="str">
            <v>SWARCO</v>
          </cell>
        </row>
        <row r="951">
          <cell r="D951">
            <v>52203</v>
          </cell>
          <cell r="S951" t="str">
            <v>SWARCO</v>
          </cell>
        </row>
        <row r="952">
          <cell r="D952">
            <v>52206</v>
          </cell>
          <cell r="S952" t="str">
            <v>SWARCO</v>
          </cell>
        </row>
        <row r="953">
          <cell r="D953">
            <v>52207</v>
          </cell>
          <cell r="S953" t="str">
            <v>SWARCO</v>
          </cell>
        </row>
        <row r="954">
          <cell r="D954">
            <v>52208</v>
          </cell>
          <cell r="S954" t="str">
            <v>SWARCO</v>
          </cell>
        </row>
        <row r="955">
          <cell r="D955">
            <v>52209</v>
          </cell>
          <cell r="S955" t="str">
            <v>SWARCO</v>
          </cell>
        </row>
        <row r="956">
          <cell r="D956">
            <v>52210</v>
          </cell>
          <cell r="S956" t="str">
            <v>SWARCO</v>
          </cell>
        </row>
        <row r="957">
          <cell r="D957">
            <v>52211</v>
          </cell>
          <cell r="S957" t="str">
            <v>SWARCO</v>
          </cell>
        </row>
        <row r="958">
          <cell r="D958">
            <v>52217</v>
          </cell>
          <cell r="S958" t="str">
            <v>SWARCO</v>
          </cell>
        </row>
        <row r="959">
          <cell r="D959">
            <v>52218</v>
          </cell>
          <cell r="S959" t="str">
            <v>SWARCO</v>
          </cell>
        </row>
        <row r="960">
          <cell r="D960">
            <v>52219</v>
          </cell>
          <cell r="S960" t="str">
            <v>SWARCO</v>
          </cell>
        </row>
        <row r="961">
          <cell r="D961">
            <v>52220</v>
          </cell>
          <cell r="S961" t="str">
            <v>SWARCO</v>
          </cell>
        </row>
        <row r="962">
          <cell r="D962">
            <v>52223</v>
          </cell>
          <cell r="S962" t="str">
            <v>SWARCO</v>
          </cell>
        </row>
        <row r="963">
          <cell r="D963">
            <v>52224</v>
          </cell>
          <cell r="S963" t="str">
            <v>SWARCO</v>
          </cell>
        </row>
        <row r="964">
          <cell r="D964">
            <v>52225</v>
          </cell>
          <cell r="S964" t="str">
            <v>SWARCO</v>
          </cell>
        </row>
        <row r="965">
          <cell r="D965">
            <v>52226</v>
          </cell>
          <cell r="S965" t="str">
            <v>SWARCO</v>
          </cell>
        </row>
        <row r="966">
          <cell r="D966">
            <v>52227</v>
          </cell>
          <cell r="S966" t="str">
            <v>SWARCO</v>
          </cell>
        </row>
        <row r="967">
          <cell r="D967">
            <v>52228</v>
          </cell>
          <cell r="S967" t="str">
            <v>SWARCO</v>
          </cell>
        </row>
        <row r="968">
          <cell r="D968">
            <v>52234</v>
          </cell>
          <cell r="S968" t="str">
            <v>SWARCO</v>
          </cell>
        </row>
        <row r="969">
          <cell r="D969">
            <v>52235</v>
          </cell>
          <cell r="S969" t="str">
            <v>SWARCO</v>
          </cell>
        </row>
        <row r="970">
          <cell r="D970">
            <v>52236</v>
          </cell>
          <cell r="S970" t="str">
            <v>SWARCO</v>
          </cell>
        </row>
        <row r="971">
          <cell r="D971">
            <v>52237</v>
          </cell>
          <cell r="S971" t="str">
            <v>SWARCO</v>
          </cell>
        </row>
        <row r="972">
          <cell r="D972">
            <v>52238</v>
          </cell>
          <cell r="S972" t="str">
            <v>SWARCO</v>
          </cell>
        </row>
        <row r="973">
          <cell r="D973">
            <v>52239</v>
          </cell>
          <cell r="S973" t="str">
            <v>SWARCO</v>
          </cell>
        </row>
        <row r="974">
          <cell r="D974">
            <v>52240</v>
          </cell>
          <cell r="S974" t="str">
            <v>SWARCO</v>
          </cell>
        </row>
        <row r="975">
          <cell r="D975">
            <v>52241</v>
          </cell>
          <cell r="S975" t="str">
            <v>SWARCO</v>
          </cell>
        </row>
        <row r="976">
          <cell r="D976">
            <v>52242</v>
          </cell>
          <cell r="S976" t="str">
            <v>SWARCO</v>
          </cell>
        </row>
        <row r="977">
          <cell r="D977">
            <v>52243</v>
          </cell>
          <cell r="S977" t="str">
            <v>SWARCO</v>
          </cell>
        </row>
        <row r="978">
          <cell r="D978">
            <v>52244</v>
          </cell>
          <cell r="S978" t="str">
            <v>SWARCO</v>
          </cell>
        </row>
        <row r="979">
          <cell r="D979">
            <v>52245</v>
          </cell>
          <cell r="S979" t="str">
            <v>SWARCO</v>
          </cell>
        </row>
        <row r="980">
          <cell r="D980">
            <v>52247</v>
          </cell>
          <cell r="S980" t="str">
            <v>SWARCO</v>
          </cell>
        </row>
        <row r="981">
          <cell r="D981">
            <v>52248</v>
          </cell>
          <cell r="S981" t="str">
            <v>SWARCO</v>
          </cell>
        </row>
        <row r="982">
          <cell r="D982">
            <v>52249</v>
          </cell>
          <cell r="S982" t="str">
            <v>SWARCO</v>
          </cell>
        </row>
        <row r="983">
          <cell r="D983">
            <v>52250</v>
          </cell>
          <cell r="S983" t="str">
            <v>SWARCO</v>
          </cell>
        </row>
        <row r="984">
          <cell r="D984">
            <v>52251</v>
          </cell>
          <cell r="S984" t="str">
            <v>SWARCO</v>
          </cell>
        </row>
        <row r="985">
          <cell r="D985">
            <v>52252</v>
          </cell>
          <cell r="S985" t="str">
            <v>SWARCO</v>
          </cell>
        </row>
        <row r="986">
          <cell r="D986">
            <v>52253</v>
          </cell>
          <cell r="S986" t="str">
            <v>SWARCO</v>
          </cell>
        </row>
        <row r="987">
          <cell r="D987">
            <v>52254</v>
          </cell>
          <cell r="S987" t="str">
            <v>SWARCO</v>
          </cell>
        </row>
        <row r="988">
          <cell r="D988">
            <v>52255</v>
          </cell>
          <cell r="S988" t="str">
            <v>SWARCO</v>
          </cell>
        </row>
        <row r="989">
          <cell r="D989">
            <v>52256</v>
          </cell>
          <cell r="S989" t="str">
            <v>SWARCO</v>
          </cell>
        </row>
        <row r="990">
          <cell r="D990">
            <v>52257</v>
          </cell>
          <cell r="S990" t="str">
            <v>SWARCO</v>
          </cell>
        </row>
        <row r="991">
          <cell r="D991">
            <v>52258</v>
          </cell>
          <cell r="S991" t="str">
            <v>SWARCO</v>
          </cell>
        </row>
        <row r="992">
          <cell r="D992">
            <v>52259</v>
          </cell>
          <cell r="S992" t="str">
            <v>SWARCO</v>
          </cell>
        </row>
        <row r="993">
          <cell r="D993">
            <v>52260</v>
          </cell>
          <cell r="S993" t="str">
            <v>SWARCO</v>
          </cell>
        </row>
        <row r="994">
          <cell r="D994">
            <v>52261</v>
          </cell>
          <cell r="S994" t="str">
            <v>SWARCO</v>
          </cell>
        </row>
        <row r="995">
          <cell r="D995">
            <v>52262</v>
          </cell>
          <cell r="S995" t="str">
            <v>SWARCO</v>
          </cell>
        </row>
        <row r="996">
          <cell r="D996">
            <v>52263</v>
          </cell>
          <cell r="S996" t="str">
            <v>SWARCO</v>
          </cell>
        </row>
        <row r="997">
          <cell r="D997">
            <v>52264</v>
          </cell>
          <cell r="S997" t="str">
            <v>SWARCO</v>
          </cell>
        </row>
        <row r="998">
          <cell r="D998">
            <v>52265</v>
          </cell>
          <cell r="S998" t="str">
            <v>SWARCO</v>
          </cell>
        </row>
        <row r="999">
          <cell r="D999">
            <v>52266</v>
          </cell>
          <cell r="S999" t="str">
            <v>SWARCO</v>
          </cell>
        </row>
        <row r="1000">
          <cell r="D1000">
            <v>52267</v>
          </cell>
          <cell r="S1000" t="str">
            <v>SWARCO</v>
          </cell>
        </row>
        <row r="1001">
          <cell r="D1001">
            <v>52269</v>
          </cell>
          <cell r="S1001" t="str">
            <v>SWARCO</v>
          </cell>
        </row>
        <row r="1002">
          <cell r="D1002">
            <v>52271</v>
          </cell>
          <cell r="S1002" t="str">
            <v>SWARCO</v>
          </cell>
        </row>
        <row r="1003">
          <cell r="D1003">
            <v>52272</v>
          </cell>
          <cell r="S1003" t="str">
            <v>SWARCO</v>
          </cell>
        </row>
        <row r="1004">
          <cell r="D1004">
            <v>52273</v>
          </cell>
          <cell r="S1004" t="str">
            <v>SWARCO</v>
          </cell>
        </row>
        <row r="1005">
          <cell r="D1005">
            <v>52274</v>
          </cell>
          <cell r="S1005" t="str">
            <v>SWARCO</v>
          </cell>
        </row>
        <row r="1006">
          <cell r="D1006">
            <v>52276</v>
          </cell>
          <cell r="S1006" t="str">
            <v>SWARCO</v>
          </cell>
        </row>
        <row r="1007">
          <cell r="D1007">
            <v>52277</v>
          </cell>
          <cell r="S1007" t="str">
            <v>SWARCO</v>
          </cell>
        </row>
        <row r="1008">
          <cell r="D1008">
            <v>52280</v>
          </cell>
          <cell r="S1008" t="str">
            <v>SWARCO</v>
          </cell>
        </row>
        <row r="1009">
          <cell r="D1009">
            <v>52281</v>
          </cell>
          <cell r="S1009" t="str">
            <v>SWARCO</v>
          </cell>
        </row>
        <row r="1010">
          <cell r="D1010">
            <v>52282</v>
          </cell>
          <cell r="S1010" t="str">
            <v>SWARCO</v>
          </cell>
        </row>
        <row r="1011">
          <cell r="D1011">
            <v>52283</v>
          </cell>
          <cell r="S1011" t="str">
            <v>SWARCO</v>
          </cell>
        </row>
        <row r="1012">
          <cell r="D1012">
            <v>52284</v>
          </cell>
          <cell r="S1012" t="str">
            <v>SWARCO</v>
          </cell>
        </row>
        <row r="1013">
          <cell r="D1013">
            <v>52285</v>
          </cell>
          <cell r="S1013" t="str">
            <v>SWARCO</v>
          </cell>
        </row>
        <row r="1014">
          <cell r="D1014">
            <v>52286</v>
          </cell>
          <cell r="S1014" t="str">
            <v>SWARCO</v>
          </cell>
        </row>
        <row r="1015">
          <cell r="D1015">
            <v>52287</v>
          </cell>
          <cell r="S1015" t="str">
            <v>SWARCO</v>
          </cell>
        </row>
        <row r="1016">
          <cell r="D1016">
            <v>52288</v>
          </cell>
          <cell r="S1016" t="str">
            <v>SWARCO</v>
          </cell>
        </row>
        <row r="1017">
          <cell r="D1017">
            <v>52289</v>
          </cell>
          <cell r="S1017" t="str">
            <v>SWARCO</v>
          </cell>
        </row>
        <row r="1018">
          <cell r="D1018">
            <v>52290</v>
          </cell>
          <cell r="S1018" t="str">
            <v>SWARCO</v>
          </cell>
        </row>
        <row r="1019">
          <cell r="D1019">
            <v>52291</v>
          </cell>
          <cell r="S1019" t="str">
            <v>SWARCO</v>
          </cell>
        </row>
        <row r="1020">
          <cell r="D1020">
            <v>52292</v>
          </cell>
          <cell r="S1020" t="str">
            <v>SWARCO</v>
          </cell>
        </row>
        <row r="1021">
          <cell r="D1021">
            <v>52296</v>
          </cell>
          <cell r="S1021" t="str">
            <v>SWARCO</v>
          </cell>
        </row>
        <row r="1022">
          <cell r="D1022">
            <v>52298</v>
          </cell>
          <cell r="S1022" t="str">
            <v>SWARCO</v>
          </cell>
        </row>
        <row r="1023">
          <cell r="D1023">
            <v>52300</v>
          </cell>
          <cell r="S1023" t="str">
            <v>SWARCO</v>
          </cell>
        </row>
        <row r="1024">
          <cell r="D1024">
            <v>52301</v>
          </cell>
          <cell r="S1024" t="str">
            <v>SWARCO</v>
          </cell>
        </row>
        <row r="1025">
          <cell r="D1025">
            <v>52302</v>
          </cell>
          <cell r="S1025" t="str">
            <v>SWARCO</v>
          </cell>
        </row>
        <row r="1026">
          <cell r="D1026">
            <v>52303</v>
          </cell>
          <cell r="S1026" t="str">
            <v>SWARCO</v>
          </cell>
        </row>
        <row r="1027">
          <cell r="D1027">
            <v>52304</v>
          </cell>
          <cell r="S1027" t="str">
            <v>SWARCO</v>
          </cell>
        </row>
        <row r="1028">
          <cell r="D1028">
            <v>52305</v>
          </cell>
          <cell r="S1028" t="str">
            <v>SWARCO</v>
          </cell>
        </row>
        <row r="1029">
          <cell r="D1029">
            <v>52306</v>
          </cell>
          <cell r="S1029" t="str">
            <v>SWARCO</v>
          </cell>
        </row>
        <row r="1030">
          <cell r="D1030">
            <v>52307</v>
          </cell>
          <cell r="S1030" t="str">
            <v>SWARCO</v>
          </cell>
        </row>
        <row r="1031">
          <cell r="D1031">
            <v>52308</v>
          </cell>
          <cell r="S1031" t="str">
            <v>SWARCO</v>
          </cell>
        </row>
        <row r="1032">
          <cell r="D1032">
            <v>52309</v>
          </cell>
          <cell r="S1032" t="str">
            <v>SWARCO</v>
          </cell>
        </row>
        <row r="1033">
          <cell r="D1033">
            <v>52310</v>
          </cell>
          <cell r="S1033" t="str">
            <v>SWARCO</v>
          </cell>
        </row>
        <row r="1034">
          <cell r="D1034">
            <v>52311</v>
          </cell>
          <cell r="S1034" t="str">
            <v>SWARCO</v>
          </cell>
        </row>
        <row r="1035">
          <cell r="D1035">
            <v>52313</v>
          </cell>
          <cell r="S1035" t="str">
            <v>SWARCO</v>
          </cell>
        </row>
        <row r="1036">
          <cell r="D1036">
            <v>52314</v>
          </cell>
          <cell r="S1036" t="str">
            <v>SWARCO</v>
          </cell>
        </row>
        <row r="1037">
          <cell r="D1037">
            <v>52316</v>
          </cell>
          <cell r="S1037" t="str">
            <v>SWARCO</v>
          </cell>
        </row>
        <row r="1038">
          <cell r="D1038">
            <v>52317</v>
          </cell>
          <cell r="S1038" t="str">
            <v>SWARCO</v>
          </cell>
        </row>
        <row r="1039">
          <cell r="D1039">
            <v>52318</v>
          </cell>
          <cell r="S1039" t="str">
            <v>SWARCO</v>
          </cell>
        </row>
        <row r="1040">
          <cell r="D1040">
            <v>52319</v>
          </cell>
          <cell r="S1040" t="str">
            <v>SWARCO</v>
          </cell>
        </row>
        <row r="1041">
          <cell r="D1041">
            <v>52320</v>
          </cell>
          <cell r="S1041" t="str">
            <v>SWARCO</v>
          </cell>
        </row>
        <row r="1042">
          <cell r="D1042">
            <v>52321</v>
          </cell>
          <cell r="S1042" t="str">
            <v>SWARCO</v>
          </cell>
        </row>
        <row r="1043">
          <cell r="D1043">
            <v>52322</v>
          </cell>
          <cell r="S1043" t="str">
            <v>SWARCO</v>
          </cell>
        </row>
        <row r="1044">
          <cell r="D1044">
            <v>52323</v>
          </cell>
          <cell r="S1044" t="str">
            <v>SWARCO</v>
          </cell>
        </row>
        <row r="1045">
          <cell r="D1045">
            <v>52324</v>
          </cell>
          <cell r="S1045" t="str">
            <v>SWARCO</v>
          </cell>
        </row>
        <row r="1046">
          <cell r="D1046">
            <v>52325</v>
          </cell>
          <cell r="S1046" t="str">
            <v>SWARCO</v>
          </cell>
        </row>
        <row r="1047">
          <cell r="D1047">
            <v>52326</v>
          </cell>
          <cell r="S1047" t="str">
            <v>SWARCO</v>
          </cell>
        </row>
        <row r="1048">
          <cell r="D1048">
            <v>52327</v>
          </cell>
          <cell r="S1048" t="str">
            <v>SWARCO</v>
          </cell>
        </row>
        <row r="1049">
          <cell r="D1049">
            <v>52328</v>
          </cell>
          <cell r="S1049" t="str">
            <v>SWARCO</v>
          </cell>
        </row>
        <row r="1050">
          <cell r="D1050">
            <v>52329</v>
          </cell>
          <cell r="S1050" t="str">
            <v>SWARCO</v>
          </cell>
        </row>
        <row r="1051">
          <cell r="D1051">
            <v>52330</v>
          </cell>
          <cell r="S1051" t="str">
            <v>SWARCO</v>
          </cell>
        </row>
        <row r="1052">
          <cell r="D1052">
            <v>52331</v>
          </cell>
          <cell r="S1052" t="str">
            <v>SWARCO</v>
          </cell>
        </row>
        <row r="1053">
          <cell r="D1053">
            <v>52332</v>
          </cell>
          <cell r="S1053" t="str">
            <v>SWARCO</v>
          </cell>
        </row>
        <row r="1054">
          <cell r="D1054">
            <v>52333</v>
          </cell>
          <cell r="S1054" t="str">
            <v>SWARCO</v>
          </cell>
        </row>
        <row r="1055">
          <cell r="D1055">
            <v>52334</v>
          </cell>
          <cell r="S1055" t="str">
            <v>SWARCO</v>
          </cell>
        </row>
        <row r="1056">
          <cell r="D1056">
            <v>52335</v>
          </cell>
          <cell r="S1056" t="str">
            <v>SWARCO</v>
          </cell>
        </row>
        <row r="1057">
          <cell r="D1057">
            <v>52336</v>
          </cell>
          <cell r="S1057" t="str">
            <v>SWARCO</v>
          </cell>
        </row>
        <row r="1058">
          <cell r="D1058">
            <v>52337</v>
          </cell>
          <cell r="S1058" t="str">
            <v>SWARCO</v>
          </cell>
        </row>
        <row r="1059">
          <cell r="D1059">
            <v>52338</v>
          </cell>
          <cell r="S1059" t="str">
            <v>SWARCO</v>
          </cell>
        </row>
        <row r="1060">
          <cell r="D1060">
            <v>52339</v>
          </cell>
          <cell r="S1060" t="str">
            <v>SWARCO</v>
          </cell>
        </row>
        <row r="1061">
          <cell r="D1061">
            <v>52340</v>
          </cell>
          <cell r="S1061" t="str">
            <v>SWARCO</v>
          </cell>
        </row>
        <row r="1062">
          <cell r="D1062">
            <v>52341</v>
          </cell>
          <cell r="S1062" t="str">
            <v>SWARCO</v>
          </cell>
        </row>
        <row r="1063">
          <cell r="D1063">
            <v>52342</v>
          </cell>
          <cell r="S1063" t="str">
            <v>SWARCO</v>
          </cell>
        </row>
        <row r="1064">
          <cell r="D1064">
            <v>52343</v>
          </cell>
          <cell r="S1064" t="str">
            <v>SWARCO</v>
          </cell>
        </row>
        <row r="1065">
          <cell r="D1065">
            <v>52344</v>
          </cell>
          <cell r="S1065" t="str">
            <v>SWARCO</v>
          </cell>
        </row>
        <row r="1066">
          <cell r="D1066">
            <v>52345</v>
          </cell>
          <cell r="S1066" t="str">
            <v>SWARCO</v>
          </cell>
        </row>
        <row r="1067">
          <cell r="D1067">
            <v>52346</v>
          </cell>
          <cell r="S1067" t="str">
            <v>SWARCO</v>
          </cell>
        </row>
        <row r="1068">
          <cell r="D1068">
            <v>52347</v>
          </cell>
          <cell r="S1068" t="str">
            <v>SWARCO</v>
          </cell>
        </row>
        <row r="1069">
          <cell r="D1069">
            <v>52348</v>
          </cell>
          <cell r="S1069" t="str">
            <v>SWARCO</v>
          </cell>
        </row>
        <row r="1070">
          <cell r="D1070">
            <v>52349</v>
          </cell>
          <cell r="S1070" t="str">
            <v>SWARCO</v>
          </cell>
        </row>
        <row r="1071">
          <cell r="D1071">
            <v>52350</v>
          </cell>
          <cell r="S1071" t="str">
            <v>SWARCO</v>
          </cell>
        </row>
        <row r="1072">
          <cell r="D1072">
            <v>52351</v>
          </cell>
          <cell r="S1072" t="str">
            <v>SWARCO</v>
          </cell>
        </row>
        <row r="1073">
          <cell r="D1073">
            <v>52352</v>
          </cell>
          <cell r="S1073" t="str">
            <v>SWARCO</v>
          </cell>
        </row>
        <row r="1074">
          <cell r="D1074">
            <v>52353</v>
          </cell>
          <cell r="S1074" t="str">
            <v>SWARCO</v>
          </cell>
        </row>
        <row r="1075">
          <cell r="D1075">
            <v>52354</v>
          </cell>
          <cell r="S1075" t="str">
            <v>SWARCO</v>
          </cell>
        </row>
        <row r="1076">
          <cell r="D1076">
            <v>52362</v>
          </cell>
          <cell r="S1076" t="str">
            <v>SWARCO</v>
          </cell>
        </row>
        <row r="1077">
          <cell r="D1077">
            <v>52365</v>
          </cell>
          <cell r="S1077" t="str">
            <v>SWARCO</v>
          </cell>
        </row>
        <row r="1078">
          <cell r="D1078">
            <v>52369</v>
          </cell>
          <cell r="S1078" t="str">
            <v>SWARCO</v>
          </cell>
        </row>
        <row r="1079">
          <cell r="D1079">
            <v>52377</v>
          </cell>
          <cell r="S1079" t="str">
            <v>SWARCO</v>
          </cell>
        </row>
        <row r="1080">
          <cell r="D1080">
            <v>52378</v>
          </cell>
          <cell r="S1080" t="str">
            <v>SWARCO</v>
          </cell>
        </row>
        <row r="1081">
          <cell r="D1081">
            <v>52379</v>
          </cell>
          <cell r="S1081" t="str">
            <v>SWARCO</v>
          </cell>
        </row>
        <row r="1082">
          <cell r="D1082">
            <v>52380</v>
          </cell>
          <cell r="S1082" t="str">
            <v>SWARCO</v>
          </cell>
        </row>
        <row r="1083">
          <cell r="D1083">
            <v>52381</v>
          </cell>
          <cell r="S1083" t="str">
            <v>SWARCO</v>
          </cell>
        </row>
        <row r="1084">
          <cell r="D1084">
            <v>52382</v>
          </cell>
          <cell r="S1084" t="str">
            <v>SWARCO</v>
          </cell>
        </row>
        <row r="1085">
          <cell r="D1085">
            <v>52387</v>
          </cell>
          <cell r="S1085" t="str">
            <v>SWARCO</v>
          </cell>
        </row>
        <row r="1086">
          <cell r="D1086">
            <v>52391</v>
          </cell>
          <cell r="S1086" t="str">
            <v>SWARCO</v>
          </cell>
        </row>
        <row r="1087">
          <cell r="D1087">
            <v>52399</v>
          </cell>
          <cell r="S1087" t="str">
            <v>SWARCO</v>
          </cell>
        </row>
        <row r="1088">
          <cell r="D1088">
            <v>52405</v>
          </cell>
          <cell r="S1088" t="str">
            <v>SWARCO</v>
          </cell>
        </row>
        <row r="1089">
          <cell r="D1089">
            <v>52408</v>
          </cell>
          <cell r="S1089" t="str">
            <v>Siemens/Yunex Traffic</v>
          </cell>
        </row>
        <row r="1090">
          <cell r="D1090">
            <v>52409</v>
          </cell>
          <cell r="S1090" t="str">
            <v>Siemens/Yunex Traffic</v>
          </cell>
        </row>
        <row r="1091">
          <cell r="D1091">
            <v>52410</v>
          </cell>
          <cell r="S1091" t="str">
            <v>Siemens/Yunex Traffic</v>
          </cell>
        </row>
        <row r="1092">
          <cell r="D1092">
            <v>52411</v>
          </cell>
          <cell r="S1092" t="str">
            <v>Siemens/Yunex Traffic</v>
          </cell>
        </row>
        <row r="1093">
          <cell r="D1093">
            <v>52412</v>
          </cell>
          <cell r="S1093" t="str">
            <v>Siemens/Yunex Traffic</v>
          </cell>
        </row>
        <row r="1094">
          <cell r="D1094">
            <v>52413</v>
          </cell>
          <cell r="S1094" t="str">
            <v>Siemens/Yunex Traffic</v>
          </cell>
        </row>
        <row r="1095">
          <cell r="D1095">
            <v>52414</v>
          </cell>
          <cell r="S1095" t="str">
            <v>Siemens/Yunex Traffic</v>
          </cell>
        </row>
        <row r="1096">
          <cell r="D1096">
            <v>52415</v>
          </cell>
          <cell r="S1096" t="str">
            <v>Siemens/Yunex Traffic</v>
          </cell>
        </row>
        <row r="1097">
          <cell r="D1097">
            <v>52416</v>
          </cell>
          <cell r="S1097" t="str">
            <v>Siemens/Yunex Traffic</v>
          </cell>
        </row>
        <row r="1098">
          <cell r="D1098">
            <v>52418</v>
          </cell>
          <cell r="S1098" t="str">
            <v>SWARCO</v>
          </cell>
        </row>
        <row r="1099">
          <cell r="D1099">
            <v>52431</v>
          </cell>
          <cell r="S1099" t="str">
            <v>SWARCO</v>
          </cell>
        </row>
        <row r="1100">
          <cell r="D1100">
            <v>52432</v>
          </cell>
          <cell r="S1100" t="str">
            <v>SWARCO</v>
          </cell>
        </row>
        <row r="1101">
          <cell r="D1101">
            <v>52436</v>
          </cell>
          <cell r="S1101" t="str">
            <v>SWARCO</v>
          </cell>
        </row>
        <row r="1102">
          <cell r="D1102">
            <v>52463</v>
          </cell>
          <cell r="S1102" t="str">
            <v>SWARCO</v>
          </cell>
        </row>
        <row r="1103">
          <cell r="D1103">
            <v>52464</v>
          </cell>
          <cell r="S1103" t="str">
            <v>SWARCO</v>
          </cell>
        </row>
        <row r="1104">
          <cell r="D1104">
            <v>52465</v>
          </cell>
          <cell r="S1104" t="str">
            <v>SWARCO</v>
          </cell>
        </row>
        <row r="1105">
          <cell r="D1105">
            <v>52466</v>
          </cell>
          <cell r="S1105" t="str">
            <v>SWARCO</v>
          </cell>
        </row>
        <row r="1106">
          <cell r="D1106">
            <v>52467</v>
          </cell>
          <cell r="S1106" t="str">
            <v>SWARCO</v>
          </cell>
        </row>
        <row r="1107">
          <cell r="D1107">
            <v>52468</v>
          </cell>
          <cell r="S1107" t="str">
            <v>SWARCO</v>
          </cell>
        </row>
        <row r="1108">
          <cell r="D1108">
            <v>52469</v>
          </cell>
          <cell r="S1108" t="str">
            <v>SWARCO</v>
          </cell>
        </row>
        <row r="1109">
          <cell r="D1109">
            <v>52470</v>
          </cell>
          <cell r="S1109" t="str">
            <v>SWARCO</v>
          </cell>
        </row>
        <row r="1110">
          <cell r="D1110">
            <v>52471</v>
          </cell>
          <cell r="S1110" t="str">
            <v>SWARCO</v>
          </cell>
        </row>
        <row r="1111">
          <cell r="D1111">
            <v>52472</v>
          </cell>
          <cell r="S1111" t="str">
            <v>SWARCO</v>
          </cell>
        </row>
        <row r="1112">
          <cell r="D1112">
            <v>52473</v>
          </cell>
          <cell r="S1112" t="str">
            <v>SWARCO</v>
          </cell>
        </row>
        <row r="1113">
          <cell r="D1113">
            <v>52474</v>
          </cell>
          <cell r="S1113" t="str">
            <v>SWARCO</v>
          </cell>
        </row>
        <row r="1114">
          <cell r="D1114">
            <v>52476</v>
          </cell>
          <cell r="S1114" t="str">
            <v>SWARCO</v>
          </cell>
        </row>
        <row r="1115">
          <cell r="D1115">
            <v>52477</v>
          </cell>
          <cell r="S1115" t="str">
            <v>SWARCO</v>
          </cell>
        </row>
        <row r="1116">
          <cell r="D1116">
            <v>52478</v>
          </cell>
          <cell r="S1116" t="str">
            <v>SWARCO</v>
          </cell>
        </row>
        <row r="1117">
          <cell r="D1117">
            <v>52479</v>
          </cell>
          <cell r="S1117" t="str">
            <v>SWARCO</v>
          </cell>
        </row>
        <row r="1118">
          <cell r="D1118">
            <v>52480</v>
          </cell>
          <cell r="S1118" t="str">
            <v>SWARCO</v>
          </cell>
        </row>
        <row r="1119">
          <cell r="D1119">
            <v>52481</v>
          </cell>
          <cell r="S1119" t="str">
            <v>SWARCO</v>
          </cell>
        </row>
        <row r="1120">
          <cell r="D1120">
            <v>52482</v>
          </cell>
          <cell r="S1120" t="str">
            <v>SWARCO</v>
          </cell>
        </row>
        <row r="1121">
          <cell r="D1121">
            <v>52485</v>
          </cell>
          <cell r="S1121" t="str">
            <v>SWARCO</v>
          </cell>
        </row>
        <row r="1122">
          <cell r="D1122">
            <v>52486</v>
          </cell>
          <cell r="S1122" t="str">
            <v>SWARCO</v>
          </cell>
        </row>
        <row r="1123">
          <cell r="D1123">
            <v>52487</v>
          </cell>
          <cell r="S1123" t="str">
            <v>SWARCO</v>
          </cell>
        </row>
        <row r="1124">
          <cell r="D1124">
            <v>52488</v>
          </cell>
          <cell r="S1124" t="str">
            <v>SWARCO</v>
          </cell>
        </row>
        <row r="1125">
          <cell r="D1125">
            <v>52490</v>
          </cell>
          <cell r="S1125" t="str">
            <v>SWARCO</v>
          </cell>
        </row>
        <row r="1126">
          <cell r="D1126">
            <v>52491</v>
          </cell>
          <cell r="S1126" t="str">
            <v>SWARCO</v>
          </cell>
        </row>
        <row r="1127">
          <cell r="D1127">
            <v>52492</v>
          </cell>
          <cell r="S1127" t="str">
            <v>SWARCO</v>
          </cell>
        </row>
        <row r="1128">
          <cell r="D1128">
            <v>52493</v>
          </cell>
          <cell r="S1128" t="str">
            <v>SWARCO</v>
          </cell>
        </row>
        <row r="1129">
          <cell r="D1129">
            <v>52494</v>
          </cell>
          <cell r="S1129" t="str">
            <v>SWARCO</v>
          </cell>
        </row>
        <row r="1130">
          <cell r="D1130">
            <v>52562</v>
          </cell>
          <cell r="S1130" t="str">
            <v>SWARCO</v>
          </cell>
        </row>
        <row r="1131">
          <cell r="D1131">
            <v>52563</v>
          </cell>
          <cell r="S1131" t="str">
            <v>SWARCO</v>
          </cell>
        </row>
        <row r="1132">
          <cell r="D1132">
            <v>52564</v>
          </cell>
          <cell r="S1132" t="str">
            <v>SWARCO</v>
          </cell>
        </row>
        <row r="1133">
          <cell r="D1133">
            <v>52567</v>
          </cell>
          <cell r="S1133" t="str">
            <v>SWARCO</v>
          </cell>
        </row>
        <row r="1134">
          <cell r="D1134">
            <v>52571</v>
          </cell>
          <cell r="S1134" t="str">
            <v>SWARCO</v>
          </cell>
        </row>
        <row r="1135">
          <cell r="D1135">
            <v>52576</v>
          </cell>
          <cell r="S1135" t="str">
            <v>SWARCO</v>
          </cell>
        </row>
        <row r="1136">
          <cell r="D1136">
            <v>52578</v>
          </cell>
          <cell r="S1136" t="str">
            <v>SWARCO</v>
          </cell>
        </row>
        <row r="1137">
          <cell r="D1137">
            <v>52581</v>
          </cell>
          <cell r="S1137" t="str">
            <v>SWARCO</v>
          </cell>
        </row>
        <row r="1138">
          <cell r="D1138">
            <v>52584</v>
          </cell>
          <cell r="S1138" t="str">
            <v>SWARCO</v>
          </cell>
        </row>
        <row r="1139">
          <cell r="D1139">
            <v>52585</v>
          </cell>
          <cell r="S1139" t="str">
            <v>SWARCO</v>
          </cell>
        </row>
        <row r="1140">
          <cell r="D1140">
            <v>52586</v>
          </cell>
          <cell r="S1140" t="str">
            <v>SWARCO</v>
          </cell>
        </row>
        <row r="1141">
          <cell r="D1141">
            <v>52587</v>
          </cell>
          <cell r="S1141" t="str">
            <v>SWARCO</v>
          </cell>
        </row>
        <row r="1142">
          <cell r="D1142">
            <v>52588</v>
          </cell>
          <cell r="S1142" t="str">
            <v>SWARCO</v>
          </cell>
        </row>
        <row r="1143">
          <cell r="D1143">
            <v>52589</v>
          </cell>
          <cell r="S1143" t="str">
            <v>SWARCO</v>
          </cell>
        </row>
        <row r="1144">
          <cell r="D1144">
            <v>52590</v>
          </cell>
          <cell r="S1144" t="str">
            <v>SWARCO</v>
          </cell>
        </row>
        <row r="1145">
          <cell r="D1145">
            <v>52591</v>
          </cell>
          <cell r="S1145" t="str">
            <v>SWARCO</v>
          </cell>
        </row>
        <row r="1146">
          <cell r="D1146">
            <v>52592</v>
          </cell>
          <cell r="S1146" t="str">
            <v>SWARCO</v>
          </cell>
        </row>
        <row r="1147">
          <cell r="D1147">
            <v>52593</v>
          </cell>
          <cell r="S1147" t="str">
            <v>SWARCO</v>
          </cell>
        </row>
        <row r="1148">
          <cell r="D1148">
            <v>52594</v>
          </cell>
          <cell r="S1148" t="str">
            <v>SWARCO</v>
          </cell>
        </row>
        <row r="1149">
          <cell r="D1149">
            <v>52595</v>
          </cell>
          <cell r="S1149" t="str">
            <v>SWARCO</v>
          </cell>
        </row>
        <row r="1150">
          <cell r="D1150">
            <v>52596</v>
          </cell>
          <cell r="S1150" t="str">
            <v>SWARCO</v>
          </cell>
        </row>
        <row r="1151">
          <cell r="D1151">
            <v>52597</v>
          </cell>
          <cell r="S1151" t="str">
            <v>SWARCO</v>
          </cell>
        </row>
        <row r="1152">
          <cell r="D1152">
            <v>52598</v>
          </cell>
          <cell r="S1152" t="str">
            <v>SWARCO</v>
          </cell>
        </row>
        <row r="1153">
          <cell r="D1153">
            <v>52599</v>
          </cell>
          <cell r="S1153" t="str">
            <v>SWARCO</v>
          </cell>
        </row>
        <row r="1154">
          <cell r="D1154">
            <v>52600</v>
          </cell>
          <cell r="S1154" t="str">
            <v>SWARCO</v>
          </cell>
        </row>
        <row r="1155">
          <cell r="D1155">
            <v>52601</v>
          </cell>
          <cell r="S1155" t="str">
            <v>SWARCO</v>
          </cell>
        </row>
        <row r="1156">
          <cell r="D1156">
            <v>52602</v>
          </cell>
          <cell r="S1156" t="str">
            <v>SWARCO</v>
          </cell>
        </row>
        <row r="1157">
          <cell r="D1157">
            <v>52604</v>
          </cell>
          <cell r="S1157" t="str">
            <v>SWARCO</v>
          </cell>
        </row>
        <row r="1158">
          <cell r="D1158">
            <v>52608</v>
          </cell>
          <cell r="S1158" t="str">
            <v>SWARCO</v>
          </cell>
        </row>
        <row r="1159">
          <cell r="D1159">
            <v>52610</v>
          </cell>
          <cell r="S1159" t="str">
            <v>SWARCO</v>
          </cell>
        </row>
        <row r="1160">
          <cell r="D1160">
            <v>52611</v>
          </cell>
          <cell r="S1160" t="str">
            <v>SWARCO</v>
          </cell>
        </row>
        <row r="1161">
          <cell r="D1161">
            <v>52613</v>
          </cell>
          <cell r="S1161" t="str">
            <v>SWARCO</v>
          </cell>
        </row>
        <row r="1162">
          <cell r="D1162">
            <v>52614</v>
          </cell>
          <cell r="S1162" t="str">
            <v>SWARCO</v>
          </cell>
        </row>
        <row r="1163">
          <cell r="D1163">
            <v>52615</v>
          </cell>
          <cell r="S1163" t="str">
            <v>SWARCO</v>
          </cell>
        </row>
        <row r="1164">
          <cell r="D1164">
            <v>52619</v>
          </cell>
          <cell r="S1164" t="str">
            <v>SWARCO</v>
          </cell>
        </row>
        <row r="1165">
          <cell r="D1165">
            <v>52649</v>
          </cell>
          <cell r="S1165" t="str">
            <v>SWARCO</v>
          </cell>
        </row>
        <row r="1166">
          <cell r="D1166">
            <v>52650</v>
          </cell>
          <cell r="S1166" t="str">
            <v>SWARCO</v>
          </cell>
        </row>
        <row r="1167">
          <cell r="D1167">
            <v>52651</v>
          </cell>
          <cell r="S1167" t="str">
            <v>SWARCO</v>
          </cell>
        </row>
        <row r="1168">
          <cell r="D1168">
            <v>52655</v>
          </cell>
          <cell r="S1168" t="str">
            <v>SWARCO</v>
          </cell>
        </row>
        <row r="1169">
          <cell r="D1169">
            <v>52665</v>
          </cell>
          <cell r="S1169" t="str">
            <v>SWARCO</v>
          </cell>
        </row>
        <row r="1170">
          <cell r="D1170">
            <v>52666</v>
          </cell>
          <cell r="S1170" t="str">
            <v>SWARCO</v>
          </cell>
        </row>
        <row r="1171">
          <cell r="D1171">
            <v>52671</v>
          </cell>
          <cell r="S1171" t="str">
            <v>SWARCO</v>
          </cell>
        </row>
        <row r="1172">
          <cell r="D1172">
            <v>52672</v>
          </cell>
          <cell r="S1172" t="str">
            <v>SWARCO</v>
          </cell>
        </row>
        <row r="1173">
          <cell r="D1173">
            <v>52673</v>
          </cell>
          <cell r="S1173" t="str">
            <v>SWARCO</v>
          </cell>
        </row>
        <row r="1174">
          <cell r="D1174">
            <v>52674</v>
          </cell>
          <cell r="S1174" t="str">
            <v>SWARCO</v>
          </cell>
        </row>
        <row r="1175">
          <cell r="D1175">
            <v>52675</v>
          </cell>
          <cell r="S1175" t="str">
            <v>SWARCO</v>
          </cell>
        </row>
        <row r="1176">
          <cell r="D1176">
            <v>52676</v>
          </cell>
          <cell r="S1176" t="str">
            <v>SWARCO</v>
          </cell>
        </row>
        <row r="1177">
          <cell r="D1177">
            <v>52677</v>
          </cell>
          <cell r="S1177" t="str">
            <v>SWARCO</v>
          </cell>
        </row>
        <row r="1178">
          <cell r="D1178">
            <v>52678</v>
          </cell>
          <cell r="S1178" t="str">
            <v>SWARCO</v>
          </cell>
        </row>
        <row r="1179">
          <cell r="D1179">
            <v>52679</v>
          </cell>
          <cell r="S1179" t="str">
            <v>SWARCO</v>
          </cell>
        </row>
        <row r="1180">
          <cell r="D1180">
            <v>52680</v>
          </cell>
          <cell r="S1180" t="str">
            <v>SWARCO</v>
          </cell>
        </row>
        <row r="1181">
          <cell r="D1181">
            <v>52681</v>
          </cell>
          <cell r="S1181" t="str">
            <v>SWARCO</v>
          </cell>
        </row>
        <row r="1182">
          <cell r="D1182">
            <v>52682</v>
          </cell>
          <cell r="S1182" t="str">
            <v>SWARCO</v>
          </cell>
        </row>
        <row r="1183">
          <cell r="D1183">
            <v>52683</v>
          </cell>
          <cell r="S1183" t="str">
            <v>SWARCO</v>
          </cell>
        </row>
        <row r="1184">
          <cell r="D1184">
            <v>52684</v>
          </cell>
          <cell r="S1184" t="str">
            <v>SWARCO</v>
          </cell>
        </row>
        <row r="1185">
          <cell r="D1185">
            <v>52685</v>
          </cell>
          <cell r="S1185" t="str">
            <v>SWARCO</v>
          </cell>
        </row>
        <row r="1186">
          <cell r="D1186">
            <v>52686</v>
          </cell>
          <cell r="S1186" t="str">
            <v>SWARCO</v>
          </cell>
        </row>
        <row r="1187">
          <cell r="D1187">
            <v>52687</v>
          </cell>
          <cell r="S1187" t="str">
            <v>SWARCO</v>
          </cell>
        </row>
        <row r="1188">
          <cell r="D1188">
            <v>52688</v>
          </cell>
          <cell r="S1188" t="str">
            <v>SWARCO</v>
          </cell>
        </row>
        <row r="1189">
          <cell r="D1189">
            <v>52689</v>
          </cell>
          <cell r="S1189" t="str">
            <v>SWARCO</v>
          </cell>
        </row>
        <row r="1190">
          <cell r="D1190">
            <v>52690</v>
          </cell>
          <cell r="S1190" t="str">
            <v>SWARCO</v>
          </cell>
        </row>
        <row r="1191">
          <cell r="D1191">
            <v>52691</v>
          </cell>
          <cell r="S1191" t="str">
            <v>SWARCO</v>
          </cell>
        </row>
        <row r="1192">
          <cell r="D1192">
            <v>52692</v>
          </cell>
          <cell r="S1192" t="str">
            <v>SWARCO</v>
          </cell>
        </row>
        <row r="1193">
          <cell r="D1193">
            <v>52693</v>
          </cell>
          <cell r="S1193" t="str">
            <v>SWARCO</v>
          </cell>
        </row>
        <row r="1194">
          <cell r="D1194">
            <v>52694</v>
          </cell>
          <cell r="S1194" t="str">
            <v>SWARCO</v>
          </cell>
        </row>
        <row r="1195">
          <cell r="D1195">
            <v>52695</v>
          </cell>
          <cell r="S1195" t="str">
            <v>SWARCO</v>
          </cell>
        </row>
        <row r="1196">
          <cell r="D1196">
            <v>52696</v>
          </cell>
          <cell r="S1196" t="str">
            <v>SWARCO</v>
          </cell>
        </row>
        <row r="1197">
          <cell r="D1197">
            <v>52704</v>
          </cell>
          <cell r="S1197" t="str">
            <v>SWARCO</v>
          </cell>
        </row>
        <row r="1198">
          <cell r="D1198">
            <v>52705</v>
          </cell>
          <cell r="S1198" t="str">
            <v>SWARCO</v>
          </cell>
        </row>
        <row r="1199">
          <cell r="D1199">
            <v>52706</v>
          </cell>
          <cell r="S1199" t="str">
            <v>SWARCO</v>
          </cell>
        </row>
        <row r="1200">
          <cell r="D1200">
            <v>52707</v>
          </cell>
          <cell r="S1200" t="str">
            <v>SWARCO</v>
          </cell>
        </row>
        <row r="1201">
          <cell r="D1201">
            <v>52708</v>
          </cell>
          <cell r="S1201" t="str">
            <v>SWARCO</v>
          </cell>
        </row>
        <row r="1202">
          <cell r="D1202">
            <v>52709</v>
          </cell>
          <cell r="S1202" t="str">
            <v>SWARCO</v>
          </cell>
        </row>
        <row r="1203">
          <cell r="D1203">
            <v>52710</v>
          </cell>
          <cell r="S1203" t="str">
            <v>SWARCO</v>
          </cell>
        </row>
        <row r="1204">
          <cell r="D1204">
            <v>52711</v>
          </cell>
          <cell r="S1204" t="str">
            <v>SWARCO</v>
          </cell>
        </row>
        <row r="1205">
          <cell r="D1205">
            <v>52712</v>
          </cell>
          <cell r="S1205" t="str">
            <v>SWARCO</v>
          </cell>
        </row>
        <row r="1206">
          <cell r="D1206">
            <v>52713</v>
          </cell>
          <cell r="S1206" t="str">
            <v>SWARCO</v>
          </cell>
        </row>
        <row r="1207">
          <cell r="D1207">
            <v>52714</v>
          </cell>
          <cell r="S1207" t="str">
            <v>SWARCO</v>
          </cell>
        </row>
        <row r="1208">
          <cell r="D1208">
            <v>52715</v>
          </cell>
          <cell r="S1208" t="str">
            <v>SWARCO</v>
          </cell>
        </row>
        <row r="1209">
          <cell r="D1209">
            <v>52717</v>
          </cell>
          <cell r="S1209" t="str">
            <v>SWARCO</v>
          </cell>
        </row>
        <row r="1210">
          <cell r="D1210">
            <v>52718</v>
          </cell>
          <cell r="S1210" t="str">
            <v>SWARCO</v>
          </cell>
        </row>
        <row r="1211">
          <cell r="D1211">
            <v>52720</v>
          </cell>
          <cell r="S1211" t="str">
            <v>SWARCO</v>
          </cell>
        </row>
        <row r="1212">
          <cell r="D1212">
            <v>52721</v>
          </cell>
          <cell r="S1212" t="str">
            <v>SWARCO</v>
          </cell>
        </row>
        <row r="1213">
          <cell r="D1213">
            <v>52722</v>
          </cell>
          <cell r="S1213" t="str">
            <v>SWARCO</v>
          </cell>
        </row>
        <row r="1214">
          <cell r="D1214">
            <v>52723</v>
          </cell>
          <cell r="S1214" t="str">
            <v>Ensto</v>
          </cell>
        </row>
        <row r="1215">
          <cell r="D1215">
            <v>52725</v>
          </cell>
          <cell r="S1215" t="str">
            <v>SWARCO</v>
          </cell>
        </row>
        <row r="1216">
          <cell r="D1216">
            <v>52726</v>
          </cell>
          <cell r="S1216" t="str">
            <v>SWARCO</v>
          </cell>
        </row>
        <row r="1217">
          <cell r="D1217">
            <v>52730</v>
          </cell>
          <cell r="S1217" t="str">
            <v>SWARCO</v>
          </cell>
        </row>
        <row r="1218">
          <cell r="D1218">
            <v>52731</v>
          </cell>
          <cell r="S1218" t="str">
            <v>SWARCO</v>
          </cell>
        </row>
        <row r="1219">
          <cell r="D1219">
            <v>52732</v>
          </cell>
          <cell r="S1219" t="str">
            <v>SWARCO</v>
          </cell>
        </row>
        <row r="1220">
          <cell r="D1220">
            <v>52733</v>
          </cell>
          <cell r="S1220" t="str">
            <v>SWARCO</v>
          </cell>
        </row>
        <row r="1221">
          <cell r="D1221">
            <v>52737</v>
          </cell>
          <cell r="S1221" t="str">
            <v>SWARCO</v>
          </cell>
        </row>
        <row r="1222">
          <cell r="D1222">
            <v>52738</v>
          </cell>
          <cell r="S1222" t="str">
            <v>SWARCO</v>
          </cell>
        </row>
        <row r="1223">
          <cell r="D1223">
            <v>52739</v>
          </cell>
          <cell r="S1223" t="str">
            <v>Ensto</v>
          </cell>
        </row>
        <row r="1224">
          <cell r="D1224">
            <v>52740</v>
          </cell>
          <cell r="S1224" t="str">
            <v>SWARCO</v>
          </cell>
        </row>
        <row r="1225">
          <cell r="D1225">
            <v>52742</v>
          </cell>
          <cell r="S1225" t="str">
            <v>SWARCO</v>
          </cell>
        </row>
        <row r="1226">
          <cell r="D1226">
            <v>52743</v>
          </cell>
          <cell r="S1226" t="str">
            <v>SWARCO</v>
          </cell>
        </row>
        <row r="1227">
          <cell r="D1227">
            <v>52745</v>
          </cell>
          <cell r="S1227" t="str">
            <v>SWARCO</v>
          </cell>
        </row>
        <row r="1228">
          <cell r="D1228">
            <v>52746</v>
          </cell>
          <cell r="S1228" t="str">
            <v>SWARCO</v>
          </cell>
        </row>
        <row r="1229">
          <cell r="D1229">
            <v>52747</v>
          </cell>
          <cell r="S1229" t="str">
            <v>SWARCO</v>
          </cell>
        </row>
        <row r="1230">
          <cell r="D1230">
            <v>52748</v>
          </cell>
          <cell r="S1230" t="str">
            <v>SWARCO</v>
          </cell>
        </row>
        <row r="1231">
          <cell r="D1231">
            <v>52771</v>
          </cell>
          <cell r="S1231" t="str">
            <v>SWARCO</v>
          </cell>
        </row>
        <row r="1232">
          <cell r="D1232">
            <v>52772</v>
          </cell>
          <cell r="S1232" t="str">
            <v>SWARCO</v>
          </cell>
        </row>
        <row r="1233">
          <cell r="D1233">
            <v>52773</v>
          </cell>
          <cell r="S1233" t="str">
            <v>SWARCO</v>
          </cell>
        </row>
        <row r="1234">
          <cell r="D1234">
            <v>52774</v>
          </cell>
          <cell r="S1234" t="str">
            <v>SWARCO</v>
          </cell>
        </row>
        <row r="1235">
          <cell r="D1235">
            <v>52775</v>
          </cell>
          <cell r="S1235" t="str">
            <v>SWARCO</v>
          </cell>
        </row>
        <row r="1236">
          <cell r="D1236">
            <v>52776</v>
          </cell>
          <cell r="S1236" t="str">
            <v>SWARCO</v>
          </cell>
        </row>
        <row r="1237">
          <cell r="D1237">
            <v>52777</v>
          </cell>
          <cell r="S1237" t="str">
            <v>SWARCO</v>
          </cell>
        </row>
        <row r="1238">
          <cell r="D1238">
            <v>62274</v>
          </cell>
          <cell r="S1238" t="str">
            <v>SWARCO</v>
          </cell>
        </row>
        <row r="1239">
          <cell r="D1239">
            <v>52868</v>
          </cell>
          <cell r="S1239" t="str">
            <v>Ensto</v>
          </cell>
        </row>
        <row r="1240">
          <cell r="D1240">
            <v>52869</v>
          </cell>
          <cell r="S1240" t="str">
            <v>SWARCO</v>
          </cell>
        </row>
        <row r="1241">
          <cell r="D1241">
            <v>52870</v>
          </cell>
          <cell r="S1241" t="str">
            <v>SWARCO</v>
          </cell>
        </row>
        <row r="1242">
          <cell r="D1242">
            <v>52871</v>
          </cell>
          <cell r="S1242" t="str">
            <v>SWARCO</v>
          </cell>
        </row>
        <row r="1243">
          <cell r="D1243">
            <v>52895</v>
          </cell>
          <cell r="S1243" t="str">
            <v>SWARCO</v>
          </cell>
        </row>
        <row r="1244">
          <cell r="D1244">
            <v>52896</v>
          </cell>
          <cell r="S1244" t="str">
            <v>SWARCO</v>
          </cell>
        </row>
        <row r="1245">
          <cell r="D1245">
            <v>52897</v>
          </cell>
          <cell r="S1245" t="str">
            <v>Ensto</v>
          </cell>
        </row>
        <row r="1246">
          <cell r="D1246">
            <v>52898</v>
          </cell>
          <cell r="S1246" t="str">
            <v>Ensto</v>
          </cell>
        </row>
        <row r="1247">
          <cell r="D1247">
            <v>52901</v>
          </cell>
          <cell r="S1247" t="str">
            <v>SWARCO</v>
          </cell>
        </row>
        <row r="1248">
          <cell r="D1248">
            <v>52902</v>
          </cell>
          <cell r="S1248" t="str">
            <v>SWARCO</v>
          </cell>
        </row>
        <row r="1249">
          <cell r="D1249">
            <v>52903</v>
          </cell>
          <cell r="S1249" t="str">
            <v>SWARCO</v>
          </cell>
        </row>
        <row r="1250">
          <cell r="D1250">
            <v>52904</v>
          </cell>
          <cell r="S1250" t="str">
            <v>SWARCO</v>
          </cell>
        </row>
        <row r="1251">
          <cell r="D1251">
            <v>52905</v>
          </cell>
          <cell r="S1251" t="str">
            <v>SWARCO</v>
          </cell>
        </row>
        <row r="1252">
          <cell r="D1252">
            <v>52911</v>
          </cell>
          <cell r="S1252" t="str">
            <v>SWARCO</v>
          </cell>
        </row>
        <row r="1253">
          <cell r="D1253">
            <v>52912</v>
          </cell>
          <cell r="S1253" t="str">
            <v>SWARCO</v>
          </cell>
        </row>
        <row r="1254">
          <cell r="D1254">
            <v>52913</v>
          </cell>
          <cell r="S1254" t="str">
            <v>SWARCO</v>
          </cell>
        </row>
        <row r="1255">
          <cell r="D1255">
            <v>52914</v>
          </cell>
          <cell r="S1255" t="str">
            <v>SWARCO</v>
          </cell>
        </row>
        <row r="1256">
          <cell r="D1256">
            <v>52916</v>
          </cell>
          <cell r="S1256" t="str">
            <v>SWARCO</v>
          </cell>
        </row>
        <row r="1257">
          <cell r="D1257">
            <v>52917</v>
          </cell>
          <cell r="S1257" t="str">
            <v>SWARCO</v>
          </cell>
        </row>
        <row r="1258">
          <cell r="D1258">
            <v>52918</v>
          </cell>
          <cell r="S1258" t="str">
            <v>SWARCO</v>
          </cell>
        </row>
        <row r="1259">
          <cell r="D1259">
            <v>52919</v>
          </cell>
          <cell r="S1259" t="str">
            <v>SWARCO</v>
          </cell>
        </row>
        <row r="1260">
          <cell r="D1260">
            <v>52920</v>
          </cell>
          <cell r="S1260" t="str">
            <v>SWARCO</v>
          </cell>
        </row>
        <row r="1261">
          <cell r="D1261">
            <v>52921</v>
          </cell>
          <cell r="S1261" t="str">
            <v>SWARCO</v>
          </cell>
        </row>
        <row r="1262">
          <cell r="D1262">
            <v>52922</v>
          </cell>
          <cell r="S1262" t="str">
            <v>SWARCO</v>
          </cell>
        </row>
        <row r="1263">
          <cell r="D1263">
            <v>52923</v>
          </cell>
          <cell r="S1263" t="str">
            <v>SWARCO</v>
          </cell>
        </row>
        <row r="1264">
          <cell r="D1264">
            <v>52924</v>
          </cell>
          <cell r="S1264" t="str">
            <v>SWARCO</v>
          </cell>
        </row>
        <row r="1265">
          <cell r="D1265">
            <v>52925</v>
          </cell>
          <cell r="S1265" t="str">
            <v>Ensto</v>
          </cell>
        </row>
        <row r="1266">
          <cell r="D1266">
            <v>52926</v>
          </cell>
          <cell r="S1266" t="str">
            <v>SWARCO</v>
          </cell>
        </row>
        <row r="1267">
          <cell r="D1267">
            <v>52927</v>
          </cell>
          <cell r="S1267" t="str">
            <v>SWARCO</v>
          </cell>
        </row>
        <row r="1268">
          <cell r="D1268">
            <v>52928</v>
          </cell>
          <cell r="S1268" t="str">
            <v>SWARCO</v>
          </cell>
        </row>
        <row r="1269">
          <cell r="D1269">
            <v>52929</v>
          </cell>
          <cell r="S1269" t="str">
            <v>SWARCO</v>
          </cell>
        </row>
        <row r="1270">
          <cell r="D1270">
            <v>52930</v>
          </cell>
          <cell r="S1270" t="str">
            <v>SWARCO</v>
          </cell>
        </row>
        <row r="1271">
          <cell r="D1271">
            <v>52931</v>
          </cell>
          <cell r="S1271" t="str">
            <v>SWARCO</v>
          </cell>
        </row>
        <row r="1272">
          <cell r="D1272">
            <v>52932</v>
          </cell>
          <cell r="S1272" t="str">
            <v>SWARCO</v>
          </cell>
        </row>
        <row r="1273">
          <cell r="D1273">
            <v>52935</v>
          </cell>
          <cell r="S1273" t="str">
            <v>SWARCO</v>
          </cell>
        </row>
        <row r="1274">
          <cell r="D1274">
            <v>52936</v>
          </cell>
          <cell r="S1274" t="str">
            <v>SWARCO</v>
          </cell>
        </row>
        <row r="1275">
          <cell r="D1275">
            <v>52937</v>
          </cell>
          <cell r="S1275" t="str">
            <v>SWARCO</v>
          </cell>
        </row>
        <row r="1276">
          <cell r="D1276">
            <v>52938</v>
          </cell>
          <cell r="S1276" t="str">
            <v>SWARCO</v>
          </cell>
        </row>
        <row r="1277">
          <cell r="D1277">
            <v>52939</v>
          </cell>
          <cell r="S1277" t="str">
            <v>SWARCO</v>
          </cell>
        </row>
        <row r="1278">
          <cell r="D1278">
            <v>52942</v>
          </cell>
          <cell r="S1278" t="str">
            <v>SWARCO</v>
          </cell>
        </row>
        <row r="1279">
          <cell r="D1279">
            <v>52943</v>
          </cell>
          <cell r="S1279" t="str">
            <v>SWARCO</v>
          </cell>
        </row>
        <row r="1280">
          <cell r="D1280">
            <v>52944</v>
          </cell>
          <cell r="S1280" t="str">
            <v>SWARCO</v>
          </cell>
        </row>
        <row r="1281">
          <cell r="D1281">
            <v>52945</v>
          </cell>
          <cell r="S1281" t="str">
            <v>SWARCO</v>
          </cell>
        </row>
        <row r="1282">
          <cell r="D1282">
            <v>52946</v>
          </cell>
          <cell r="S1282" t="str">
            <v>SWARCO</v>
          </cell>
        </row>
        <row r="1283">
          <cell r="D1283">
            <v>52947</v>
          </cell>
          <cell r="S1283" t="str">
            <v>SWARCO</v>
          </cell>
        </row>
        <row r="1284">
          <cell r="D1284">
            <v>52948</v>
          </cell>
          <cell r="S1284" t="str">
            <v>SWARCO</v>
          </cell>
        </row>
        <row r="1285">
          <cell r="D1285">
            <v>52949</v>
          </cell>
          <cell r="S1285" t="str">
            <v>SWARCO</v>
          </cell>
        </row>
        <row r="1286">
          <cell r="D1286">
            <v>52950</v>
          </cell>
          <cell r="S1286" t="str">
            <v>SWARCO</v>
          </cell>
        </row>
        <row r="1287">
          <cell r="D1287">
            <v>52951</v>
          </cell>
          <cell r="S1287" t="str">
            <v>SWARCO</v>
          </cell>
        </row>
        <row r="1288">
          <cell r="D1288">
            <v>52952</v>
          </cell>
          <cell r="S1288" t="str">
            <v>SWARCO</v>
          </cell>
        </row>
        <row r="1289">
          <cell r="D1289">
            <v>52953</v>
          </cell>
          <cell r="S1289" t="str">
            <v>SWARCO</v>
          </cell>
        </row>
        <row r="1290">
          <cell r="D1290">
            <v>52954</v>
          </cell>
          <cell r="S1290" t="str">
            <v>SWARCO</v>
          </cell>
        </row>
        <row r="1291">
          <cell r="D1291">
            <v>52955</v>
          </cell>
          <cell r="S1291" t="str">
            <v>SWARCO</v>
          </cell>
        </row>
        <row r="1292">
          <cell r="D1292">
            <v>52956</v>
          </cell>
          <cell r="S1292" t="str">
            <v>SWARCO</v>
          </cell>
        </row>
        <row r="1293">
          <cell r="D1293">
            <v>52957</v>
          </cell>
          <cell r="S1293" t="str">
            <v>SWARCO</v>
          </cell>
        </row>
        <row r="1294">
          <cell r="D1294">
            <v>52958</v>
          </cell>
          <cell r="S1294" t="str">
            <v>SWARCO</v>
          </cell>
        </row>
        <row r="1295">
          <cell r="D1295">
            <v>52959</v>
          </cell>
          <cell r="S1295" t="str">
            <v>SWARCO</v>
          </cell>
        </row>
        <row r="1296">
          <cell r="D1296">
            <v>52960</v>
          </cell>
          <cell r="S1296" t="str">
            <v>SWARCO</v>
          </cell>
        </row>
        <row r="1297">
          <cell r="D1297">
            <v>52961</v>
          </cell>
          <cell r="S1297" t="str">
            <v>SWARCO</v>
          </cell>
        </row>
        <row r="1298">
          <cell r="D1298">
            <v>52962</v>
          </cell>
          <cell r="S1298" t="str">
            <v>SWARCO</v>
          </cell>
        </row>
        <row r="1299">
          <cell r="D1299">
            <v>52963</v>
          </cell>
          <cell r="S1299" t="str">
            <v>SWARCO</v>
          </cell>
        </row>
        <row r="1300">
          <cell r="D1300">
            <v>52964</v>
          </cell>
          <cell r="S1300" t="str">
            <v>SWARCO</v>
          </cell>
        </row>
        <row r="1301">
          <cell r="D1301">
            <v>52965</v>
          </cell>
          <cell r="S1301" t="str">
            <v>SWARCO</v>
          </cell>
        </row>
        <row r="1302">
          <cell r="D1302">
            <v>52966</v>
          </cell>
          <cell r="S1302" t="str">
            <v>SWARCO</v>
          </cell>
        </row>
        <row r="1303">
          <cell r="D1303">
            <v>52967</v>
          </cell>
          <cell r="S1303" t="str">
            <v>SWARCO</v>
          </cell>
        </row>
        <row r="1304">
          <cell r="D1304">
            <v>52968</v>
          </cell>
          <cell r="S1304" t="str">
            <v>SWARCO</v>
          </cell>
        </row>
        <row r="1305">
          <cell r="D1305">
            <v>52969</v>
          </cell>
          <cell r="S1305" t="str">
            <v>SWARCO</v>
          </cell>
        </row>
        <row r="1306">
          <cell r="D1306">
            <v>52970</v>
          </cell>
          <cell r="S1306" t="str">
            <v>SWARCO</v>
          </cell>
        </row>
        <row r="1307">
          <cell r="D1307">
            <v>52971</v>
          </cell>
          <cell r="S1307" t="str">
            <v>SWARCO</v>
          </cell>
        </row>
        <row r="1308">
          <cell r="D1308">
            <v>52972</v>
          </cell>
          <cell r="S1308" t="str">
            <v>SWARCO</v>
          </cell>
        </row>
        <row r="1309">
          <cell r="D1309">
            <v>52973</v>
          </cell>
          <cell r="S1309" t="str">
            <v>SWARCO</v>
          </cell>
        </row>
        <row r="1310">
          <cell r="D1310">
            <v>52974</v>
          </cell>
          <cell r="S1310" t="str">
            <v>SWARCO</v>
          </cell>
        </row>
        <row r="1311">
          <cell r="D1311">
            <v>52975</v>
          </cell>
          <cell r="S1311" t="str">
            <v>SWARCO</v>
          </cell>
        </row>
        <row r="1312">
          <cell r="D1312">
            <v>52976</v>
          </cell>
          <cell r="S1312" t="str">
            <v>SWARCO</v>
          </cell>
        </row>
        <row r="1313">
          <cell r="D1313">
            <v>52977</v>
          </cell>
          <cell r="S1313" t="str">
            <v>SWARCO</v>
          </cell>
        </row>
        <row r="1314">
          <cell r="D1314">
            <v>52978</v>
          </cell>
          <cell r="S1314" t="str">
            <v>SWARCO</v>
          </cell>
        </row>
        <row r="1315">
          <cell r="D1315">
            <v>52979</v>
          </cell>
          <cell r="S1315" t="str">
            <v>SWARCO</v>
          </cell>
        </row>
        <row r="1316">
          <cell r="D1316">
            <v>52980</v>
          </cell>
          <cell r="S1316" t="str">
            <v>SWARCO</v>
          </cell>
        </row>
        <row r="1317">
          <cell r="D1317">
            <v>52981</v>
          </cell>
          <cell r="S1317" t="str">
            <v>SWARCO</v>
          </cell>
        </row>
        <row r="1318">
          <cell r="D1318">
            <v>52987</v>
          </cell>
          <cell r="S1318" t="str">
            <v>SWARCO</v>
          </cell>
        </row>
        <row r="1319">
          <cell r="D1319">
            <v>52988</v>
          </cell>
          <cell r="S1319" t="str">
            <v>SWARCO</v>
          </cell>
        </row>
        <row r="1320">
          <cell r="D1320">
            <v>52989</v>
          </cell>
          <cell r="S1320" t="str">
            <v>SWARCO</v>
          </cell>
        </row>
        <row r="1321">
          <cell r="D1321">
            <v>52990</v>
          </cell>
          <cell r="S1321" t="str">
            <v>SWARCO</v>
          </cell>
        </row>
        <row r="1322">
          <cell r="D1322">
            <v>53007</v>
          </cell>
          <cell r="S1322" t="str">
            <v>SWARCO</v>
          </cell>
        </row>
        <row r="1323">
          <cell r="D1323">
            <v>53008</v>
          </cell>
          <cell r="S1323" t="str">
            <v>SWARCO</v>
          </cell>
        </row>
        <row r="1324">
          <cell r="D1324">
            <v>53012</v>
          </cell>
          <cell r="S1324" t="str">
            <v>SWARCO</v>
          </cell>
        </row>
        <row r="1325">
          <cell r="D1325">
            <v>53013</v>
          </cell>
          <cell r="S1325" t="str">
            <v>SWARCO</v>
          </cell>
        </row>
        <row r="1326">
          <cell r="D1326">
            <v>53014</v>
          </cell>
          <cell r="S1326" t="str">
            <v>SWARCO</v>
          </cell>
        </row>
        <row r="1327">
          <cell r="D1327">
            <v>53015</v>
          </cell>
          <cell r="S1327" t="str">
            <v>SWARCO</v>
          </cell>
        </row>
        <row r="1328">
          <cell r="D1328">
            <v>53016</v>
          </cell>
          <cell r="S1328" t="str">
            <v>SWARCO</v>
          </cell>
        </row>
        <row r="1329">
          <cell r="D1329">
            <v>53017</v>
          </cell>
          <cell r="S1329" t="str">
            <v>SWARCO</v>
          </cell>
        </row>
        <row r="1330">
          <cell r="D1330">
            <v>53021</v>
          </cell>
          <cell r="S1330" t="str">
            <v>SWARCO</v>
          </cell>
        </row>
        <row r="1331">
          <cell r="D1331">
            <v>53022</v>
          </cell>
          <cell r="S1331" t="str">
            <v>SWARCO</v>
          </cell>
        </row>
        <row r="1332">
          <cell r="D1332">
            <v>53023</v>
          </cell>
          <cell r="S1332" t="str">
            <v>SWARCO</v>
          </cell>
        </row>
        <row r="1333">
          <cell r="D1333">
            <v>53024</v>
          </cell>
          <cell r="S1333" t="str">
            <v>SWARCO</v>
          </cell>
        </row>
        <row r="1334">
          <cell r="D1334">
            <v>53025</v>
          </cell>
          <cell r="S1334" t="str">
            <v>SWARCO</v>
          </cell>
        </row>
        <row r="1335">
          <cell r="D1335">
            <v>53026</v>
          </cell>
          <cell r="S1335" t="str">
            <v>SWARCO</v>
          </cell>
        </row>
        <row r="1336">
          <cell r="D1336">
            <v>53027</v>
          </cell>
          <cell r="S1336" t="str">
            <v>SWARCO</v>
          </cell>
        </row>
        <row r="1337">
          <cell r="D1337">
            <v>53028</v>
          </cell>
          <cell r="S1337" t="str">
            <v>SWARCO</v>
          </cell>
        </row>
        <row r="1338">
          <cell r="D1338">
            <v>53029</v>
          </cell>
          <cell r="S1338" t="str">
            <v>SWARCO</v>
          </cell>
        </row>
        <row r="1339">
          <cell r="D1339">
            <v>53030</v>
          </cell>
          <cell r="S1339" t="str">
            <v>SWARCO</v>
          </cell>
        </row>
        <row r="1340">
          <cell r="D1340">
            <v>53031</v>
          </cell>
          <cell r="S1340" t="str">
            <v>SWARCO</v>
          </cell>
        </row>
        <row r="1341">
          <cell r="D1341">
            <v>53032</v>
          </cell>
          <cell r="S1341" t="str">
            <v>SWARCO</v>
          </cell>
        </row>
        <row r="1342">
          <cell r="D1342">
            <v>53033</v>
          </cell>
          <cell r="S1342" t="str">
            <v>SWARCO</v>
          </cell>
        </row>
        <row r="1343">
          <cell r="D1343">
            <v>53034</v>
          </cell>
          <cell r="S1343" t="str">
            <v>SWARCO</v>
          </cell>
        </row>
        <row r="1344">
          <cell r="D1344">
            <v>53035</v>
          </cell>
          <cell r="S1344" t="str">
            <v>SWARCO</v>
          </cell>
        </row>
        <row r="1345">
          <cell r="D1345">
            <v>53036</v>
          </cell>
          <cell r="S1345" t="str">
            <v>SWARCO</v>
          </cell>
        </row>
        <row r="1346">
          <cell r="D1346">
            <v>53054</v>
          </cell>
          <cell r="S1346" t="str">
            <v>SWARCO</v>
          </cell>
        </row>
        <row r="1347">
          <cell r="D1347">
            <v>53055</v>
          </cell>
          <cell r="S1347" t="str">
            <v>SWARCO</v>
          </cell>
        </row>
        <row r="1348">
          <cell r="D1348">
            <v>53056</v>
          </cell>
          <cell r="S1348" t="str">
            <v>SWARCO</v>
          </cell>
        </row>
        <row r="1349">
          <cell r="D1349">
            <v>53057</v>
          </cell>
          <cell r="S1349" t="str">
            <v>SWARCO</v>
          </cell>
        </row>
        <row r="1350">
          <cell r="D1350">
            <v>53058</v>
          </cell>
          <cell r="S1350" t="str">
            <v>SWARCO</v>
          </cell>
        </row>
        <row r="1351">
          <cell r="D1351">
            <v>53064</v>
          </cell>
          <cell r="S1351" t="str">
            <v>SWARCO</v>
          </cell>
        </row>
        <row r="1352">
          <cell r="D1352">
            <v>53066</v>
          </cell>
          <cell r="S1352" t="str">
            <v>SWARCO</v>
          </cell>
        </row>
        <row r="1353">
          <cell r="D1353">
            <v>53067</v>
          </cell>
          <cell r="S1353" t="str">
            <v>SWARCO</v>
          </cell>
        </row>
        <row r="1354">
          <cell r="D1354">
            <v>53068</v>
          </cell>
          <cell r="S1354" t="str">
            <v>SWARCO</v>
          </cell>
        </row>
        <row r="1355">
          <cell r="D1355">
            <v>53071</v>
          </cell>
          <cell r="S1355" t="str">
            <v>SWARCO</v>
          </cell>
        </row>
        <row r="1356">
          <cell r="D1356">
            <v>53080</v>
          </cell>
          <cell r="S1356" t="str">
            <v>SWARCO</v>
          </cell>
        </row>
        <row r="1357">
          <cell r="D1357">
            <v>53081</v>
          </cell>
          <cell r="S1357" t="str">
            <v>SWARCO</v>
          </cell>
        </row>
        <row r="1358">
          <cell r="D1358">
            <v>53082</v>
          </cell>
          <cell r="S1358" t="str">
            <v>SWARCO</v>
          </cell>
        </row>
        <row r="1359">
          <cell r="D1359">
            <v>53083</v>
          </cell>
          <cell r="S1359" t="str">
            <v>SWARCO</v>
          </cell>
        </row>
        <row r="1360">
          <cell r="D1360">
            <v>53084</v>
          </cell>
          <cell r="S1360" t="str">
            <v>SWARCO</v>
          </cell>
        </row>
        <row r="1361">
          <cell r="D1361">
            <v>53085</v>
          </cell>
          <cell r="S1361" t="str">
            <v>SWARCO</v>
          </cell>
        </row>
        <row r="1362">
          <cell r="D1362">
            <v>53086</v>
          </cell>
          <cell r="S1362" t="str">
            <v>SWARCO</v>
          </cell>
        </row>
        <row r="1363">
          <cell r="D1363">
            <v>53087</v>
          </cell>
          <cell r="S1363" t="str">
            <v>SWARCO</v>
          </cell>
        </row>
        <row r="1364">
          <cell r="D1364">
            <v>53088</v>
          </cell>
          <cell r="S1364" t="str">
            <v>SWARCO</v>
          </cell>
        </row>
        <row r="1365">
          <cell r="D1365">
            <v>53089</v>
          </cell>
          <cell r="S1365" t="str">
            <v>SWARCO</v>
          </cell>
        </row>
        <row r="1366">
          <cell r="D1366">
            <v>53090</v>
          </cell>
          <cell r="S1366" t="str">
            <v>SWARCO</v>
          </cell>
        </row>
        <row r="1367">
          <cell r="D1367">
            <v>53091</v>
          </cell>
          <cell r="S1367" t="str">
            <v>SWARCO</v>
          </cell>
        </row>
        <row r="1368">
          <cell r="D1368">
            <v>53102</v>
          </cell>
          <cell r="S1368" t="str">
            <v>SWARCO</v>
          </cell>
        </row>
        <row r="1369">
          <cell r="D1369">
            <v>53103</v>
          </cell>
          <cell r="S1369" t="str">
            <v>SWARCO</v>
          </cell>
        </row>
        <row r="1370">
          <cell r="D1370">
            <v>53104</v>
          </cell>
          <cell r="S1370" t="str">
            <v>SWARCO</v>
          </cell>
        </row>
        <row r="1371">
          <cell r="D1371">
            <v>53105</v>
          </cell>
          <cell r="S1371" t="str">
            <v>SWARCO</v>
          </cell>
        </row>
        <row r="1372">
          <cell r="D1372">
            <v>53106</v>
          </cell>
          <cell r="S1372" t="str">
            <v>SWARCO</v>
          </cell>
        </row>
        <row r="1373">
          <cell r="D1373">
            <v>53107</v>
          </cell>
          <cell r="S1373" t="str">
            <v>SWARCO</v>
          </cell>
        </row>
        <row r="1374">
          <cell r="D1374">
            <v>53108</v>
          </cell>
          <cell r="S1374" t="str">
            <v>SWARCO</v>
          </cell>
        </row>
        <row r="1375">
          <cell r="D1375">
            <v>53109</v>
          </cell>
          <cell r="S1375" t="str">
            <v>SWARCO</v>
          </cell>
        </row>
        <row r="1376">
          <cell r="D1376">
            <v>53110</v>
          </cell>
          <cell r="S1376" t="str">
            <v>SWARCO</v>
          </cell>
        </row>
        <row r="1377">
          <cell r="D1377">
            <v>53111</v>
          </cell>
          <cell r="S1377" t="str">
            <v>SWARCO</v>
          </cell>
        </row>
        <row r="1378">
          <cell r="D1378">
            <v>53114</v>
          </cell>
          <cell r="S1378" t="str">
            <v>SWARCO</v>
          </cell>
        </row>
        <row r="1379">
          <cell r="D1379">
            <v>53115</v>
          </cell>
          <cell r="S1379" t="str">
            <v>SWARCO</v>
          </cell>
        </row>
        <row r="1380">
          <cell r="D1380">
            <v>53116</v>
          </cell>
          <cell r="S1380" t="str">
            <v>SWARCO</v>
          </cell>
        </row>
        <row r="1381">
          <cell r="D1381">
            <v>53117</v>
          </cell>
          <cell r="S1381" t="str">
            <v>SWARCO</v>
          </cell>
        </row>
        <row r="1382">
          <cell r="D1382">
            <v>53119</v>
          </cell>
          <cell r="S1382" t="str">
            <v>SWARCO</v>
          </cell>
        </row>
        <row r="1383">
          <cell r="D1383">
            <v>53120</v>
          </cell>
          <cell r="S1383" t="str">
            <v>SWARCO</v>
          </cell>
        </row>
        <row r="1384">
          <cell r="D1384">
            <v>53121</v>
          </cell>
          <cell r="S1384" t="str">
            <v>SWARCO</v>
          </cell>
        </row>
        <row r="1385">
          <cell r="D1385">
            <v>53129</v>
          </cell>
          <cell r="S1385" t="str">
            <v>Ensto</v>
          </cell>
        </row>
        <row r="1386">
          <cell r="D1386">
            <v>53130</v>
          </cell>
          <cell r="S1386" t="str">
            <v>SWARCO</v>
          </cell>
        </row>
        <row r="1387">
          <cell r="D1387">
            <v>53131</v>
          </cell>
          <cell r="S1387" t="str">
            <v>SWARCO</v>
          </cell>
        </row>
        <row r="1388">
          <cell r="D1388">
            <v>53132</v>
          </cell>
          <cell r="S1388" t="str">
            <v>SWARCO</v>
          </cell>
        </row>
        <row r="1389">
          <cell r="D1389">
            <v>53137</v>
          </cell>
          <cell r="S1389" t="str">
            <v>SWARCO</v>
          </cell>
        </row>
        <row r="1390">
          <cell r="D1390">
            <v>53138</v>
          </cell>
          <cell r="S1390" t="str">
            <v>SWARCO</v>
          </cell>
        </row>
        <row r="1391">
          <cell r="D1391">
            <v>53143</v>
          </cell>
          <cell r="S1391" t="str">
            <v>Alfen</v>
          </cell>
        </row>
        <row r="1392">
          <cell r="D1392">
            <v>53149</v>
          </cell>
          <cell r="S1392" t="str">
            <v>Alfen</v>
          </cell>
        </row>
        <row r="1393">
          <cell r="D1393">
            <v>53150</v>
          </cell>
          <cell r="S1393" t="str">
            <v>SWARCO</v>
          </cell>
        </row>
        <row r="1394">
          <cell r="D1394">
            <v>53155</v>
          </cell>
          <cell r="S1394" t="str">
            <v>Alfen</v>
          </cell>
        </row>
        <row r="1395">
          <cell r="D1395">
            <v>53207</v>
          </cell>
          <cell r="S1395" t="str">
            <v>Schneider Electric</v>
          </cell>
        </row>
        <row r="1396">
          <cell r="D1396">
            <v>53209</v>
          </cell>
          <cell r="S1396" t="str">
            <v>SWARCO</v>
          </cell>
        </row>
        <row r="1397">
          <cell r="D1397">
            <v>53213</v>
          </cell>
          <cell r="S1397" t="str">
            <v>SWARCO</v>
          </cell>
        </row>
        <row r="1398">
          <cell r="D1398">
            <v>53216</v>
          </cell>
          <cell r="S1398" t="str">
            <v>SWARCO</v>
          </cell>
        </row>
        <row r="1399">
          <cell r="D1399">
            <v>53217</v>
          </cell>
          <cell r="S1399" t="str">
            <v>SWARCO</v>
          </cell>
        </row>
        <row r="1400">
          <cell r="D1400">
            <v>53218</v>
          </cell>
          <cell r="S1400" t="str">
            <v>SWARCO</v>
          </cell>
        </row>
        <row r="1401">
          <cell r="D1401">
            <v>53219</v>
          </cell>
          <cell r="S1401" t="str">
            <v>SWARCO</v>
          </cell>
        </row>
        <row r="1402">
          <cell r="D1402">
            <v>53220</v>
          </cell>
          <cell r="S1402" t="str">
            <v>SWARCO</v>
          </cell>
        </row>
        <row r="1403">
          <cell r="D1403">
            <v>53221</v>
          </cell>
          <cell r="S1403" t="str">
            <v>SWARCO</v>
          </cell>
        </row>
        <row r="1404">
          <cell r="D1404">
            <v>53222</v>
          </cell>
          <cell r="S1404" t="str">
            <v>SWARCO</v>
          </cell>
        </row>
        <row r="1405">
          <cell r="D1405">
            <v>53223</v>
          </cell>
          <cell r="S1405" t="str">
            <v>SWARCO</v>
          </cell>
        </row>
        <row r="1406">
          <cell r="D1406">
            <v>53224</v>
          </cell>
          <cell r="S1406" t="str">
            <v>SWARCO</v>
          </cell>
        </row>
        <row r="1407">
          <cell r="D1407">
            <v>53226</v>
          </cell>
          <cell r="S1407" t="str">
            <v>SWARCO</v>
          </cell>
        </row>
        <row r="1408">
          <cell r="D1408">
            <v>53227</v>
          </cell>
          <cell r="S1408" t="str">
            <v>SWARCO</v>
          </cell>
        </row>
        <row r="1409">
          <cell r="D1409">
            <v>53228</v>
          </cell>
          <cell r="S1409" t="str">
            <v>SWARCO</v>
          </cell>
        </row>
        <row r="1410">
          <cell r="D1410">
            <v>53233</v>
          </cell>
          <cell r="S1410" t="str">
            <v>SWARCO</v>
          </cell>
        </row>
        <row r="1411">
          <cell r="D1411">
            <v>53238</v>
          </cell>
          <cell r="S1411" t="str">
            <v>SWARCO</v>
          </cell>
        </row>
        <row r="1412">
          <cell r="D1412">
            <v>53239</v>
          </cell>
          <cell r="S1412" t="str">
            <v>SWARCO</v>
          </cell>
        </row>
        <row r="1413">
          <cell r="D1413">
            <v>53240</v>
          </cell>
          <cell r="S1413" t="str">
            <v>SWARCO</v>
          </cell>
        </row>
        <row r="1414">
          <cell r="D1414">
            <v>53241</v>
          </cell>
          <cell r="S1414" t="str">
            <v>SWARCO</v>
          </cell>
        </row>
        <row r="1415">
          <cell r="D1415">
            <v>53242</v>
          </cell>
          <cell r="S1415" t="str">
            <v>SWARCO</v>
          </cell>
        </row>
        <row r="1416">
          <cell r="D1416">
            <v>53243</v>
          </cell>
          <cell r="S1416" t="str">
            <v>SWARCO</v>
          </cell>
        </row>
        <row r="1417">
          <cell r="D1417">
            <v>53244</v>
          </cell>
          <cell r="S1417" t="str">
            <v>SWARCO</v>
          </cell>
        </row>
        <row r="1418">
          <cell r="D1418">
            <v>53246</v>
          </cell>
          <cell r="S1418" t="str">
            <v>SWARCO</v>
          </cell>
        </row>
        <row r="1419">
          <cell r="D1419">
            <v>53247</v>
          </cell>
          <cell r="S1419" t="str">
            <v>SWARCO</v>
          </cell>
        </row>
        <row r="1420">
          <cell r="D1420">
            <v>53248</v>
          </cell>
          <cell r="S1420" t="str">
            <v>SWARCO</v>
          </cell>
        </row>
        <row r="1421">
          <cell r="D1421">
            <v>53249</v>
          </cell>
          <cell r="S1421" t="str">
            <v>SWARCO</v>
          </cell>
        </row>
        <row r="1422">
          <cell r="D1422">
            <v>53250</v>
          </cell>
          <cell r="S1422" t="str">
            <v>SWARCO</v>
          </cell>
        </row>
        <row r="1423">
          <cell r="D1423">
            <v>53251</v>
          </cell>
          <cell r="S1423" t="str">
            <v>SWARCO</v>
          </cell>
        </row>
        <row r="1424">
          <cell r="D1424">
            <v>53252</v>
          </cell>
          <cell r="S1424" t="str">
            <v>SWARCO</v>
          </cell>
        </row>
        <row r="1425">
          <cell r="D1425">
            <v>53253</v>
          </cell>
          <cell r="S1425" t="str">
            <v>SWARCO</v>
          </cell>
        </row>
        <row r="1426">
          <cell r="D1426">
            <v>53254</v>
          </cell>
          <cell r="S1426" t="str">
            <v>SWARCO</v>
          </cell>
        </row>
        <row r="1427">
          <cell r="D1427">
            <v>53255</v>
          </cell>
          <cell r="S1427" t="str">
            <v>SWARCO</v>
          </cell>
        </row>
        <row r="1428">
          <cell r="D1428">
            <v>53256</v>
          </cell>
          <cell r="S1428" t="str">
            <v>SWARCO</v>
          </cell>
        </row>
        <row r="1429">
          <cell r="D1429">
            <v>53257</v>
          </cell>
          <cell r="S1429" t="str">
            <v>SWARCO</v>
          </cell>
        </row>
        <row r="1430">
          <cell r="D1430">
            <v>53258</v>
          </cell>
          <cell r="S1430" t="str">
            <v>SWARCO</v>
          </cell>
        </row>
        <row r="1431">
          <cell r="D1431">
            <v>53259</v>
          </cell>
          <cell r="S1431" t="str">
            <v>SWARCO</v>
          </cell>
        </row>
        <row r="1432">
          <cell r="D1432">
            <v>53260</v>
          </cell>
          <cell r="S1432" t="str">
            <v>SWARCO</v>
          </cell>
        </row>
        <row r="1433">
          <cell r="D1433">
            <v>53261</v>
          </cell>
          <cell r="S1433" t="str">
            <v>SWARCO</v>
          </cell>
        </row>
        <row r="1434">
          <cell r="D1434">
            <v>53262</v>
          </cell>
          <cell r="S1434" t="str">
            <v>SWARCO</v>
          </cell>
        </row>
        <row r="1435">
          <cell r="D1435">
            <v>53263</v>
          </cell>
          <cell r="S1435" t="str">
            <v>SWARCO</v>
          </cell>
        </row>
        <row r="1436">
          <cell r="D1436">
            <v>53264</v>
          </cell>
          <cell r="S1436" t="str">
            <v>SWARCO</v>
          </cell>
        </row>
        <row r="1437">
          <cell r="D1437">
            <v>53265</v>
          </cell>
          <cell r="S1437" t="str">
            <v>SWARCO</v>
          </cell>
        </row>
        <row r="1438">
          <cell r="D1438">
            <v>53266</v>
          </cell>
          <cell r="S1438" t="str">
            <v>SWARCO</v>
          </cell>
        </row>
        <row r="1439">
          <cell r="D1439">
            <v>53267</v>
          </cell>
          <cell r="S1439" t="str">
            <v>SWARCO</v>
          </cell>
        </row>
        <row r="1440">
          <cell r="D1440">
            <v>53268</v>
          </cell>
          <cell r="S1440" t="str">
            <v>SWARCO</v>
          </cell>
        </row>
        <row r="1441">
          <cell r="D1441">
            <v>53269</v>
          </cell>
          <cell r="S1441" t="str">
            <v>SWARCO</v>
          </cell>
        </row>
        <row r="1442">
          <cell r="D1442">
            <v>53280</v>
          </cell>
          <cell r="S1442" t="str">
            <v>Ensto</v>
          </cell>
        </row>
        <row r="1443">
          <cell r="D1443">
            <v>53281</v>
          </cell>
          <cell r="S1443" t="str">
            <v>Ensto</v>
          </cell>
        </row>
        <row r="1444">
          <cell r="D1444">
            <v>53297</v>
          </cell>
          <cell r="S1444" t="str">
            <v>SWARCO</v>
          </cell>
        </row>
        <row r="1445">
          <cell r="D1445">
            <v>53298</v>
          </cell>
          <cell r="S1445" t="str">
            <v>SWARCO</v>
          </cell>
        </row>
        <row r="1446">
          <cell r="D1446">
            <v>53299</v>
          </cell>
          <cell r="S1446" t="str">
            <v>SWARCO</v>
          </cell>
        </row>
        <row r="1447">
          <cell r="D1447">
            <v>53300</v>
          </cell>
          <cell r="S1447" t="str">
            <v>SWARCO</v>
          </cell>
        </row>
        <row r="1448">
          <cell r="D1448">
            <v>53301</v>
          </cell>
          <cell r="S1448" t="str">
            <v>SWARCO</v>
          </cell>
        </row>
        <row r="1449">
          <cell r="D1449">
            <v>53302</v>
          </cell>
          <cell r="S1449" t="str">
            <v>SWARCO</v>
          </cell>
        </row>
        <row r="1450">
          <cell r="D1450">
            <v>53306</v>
          </cell>
          <cell r="S1450" t="str">
            <v>Siemens/Yunex Traffic</v>
          </cell>
        </row>
        <row r="1451">
          <cell r="D1451">
            <v>53307</v>
          </cell>
          <cell r="S1451" t="str">
            <v>Siemens/Yunex Traffic</v>
          </cell>
        </row>
        <row r="1452">
          <cell r="D1452">
            <v>53309</v>
          </cell>
          <cell r="S1452" t="str">
            <v>SWARCO</v>
          </cell>
        </row>
        <row r="1453">
          <cell r="D1453">
            <v>53310</v>
          </cell>
          <cell r="S1453" t="str">
            <v>SWARCO</v>
          </cell>
        </row>
        <row r="1454">
          <cell r="D1454">
            <v>53311</v>
          </cell>
          <cell r="S1454" t="str">
            <v>SWARCO</v>
          </cell>
        </row>
        <row r="1455">
          <cell r="D1455">
            <v>53312</v>
          </cell>
          <cell r="S1455" t="str">
            <v>SWARCO</v>
          </cell>
        </row>
        <row r="1456">
          <cell r="D1456">
            <v>53313</v>
          </cell>
          <cell r="S1456" t="str">
            <v>SWARCO</v>
          </cell>
        </row>
        <row r="1457">
          <cell r="D1457">
            <v>53314</v>
          </cell>
          <cell r="S1457" t="str">
            <v>SWARCO</v>
          </cell>
        </row>
        <row r="1458">
          <cell r="D1458">
            <v>53315</v>
          </cell>
          <cell r="S1458" t="str">
            <v>SWARCO</v>
          </cell>
        </row>
        <row r="1459">
          <cell r="D1459">
            <v>53316</v>
          </cell>
          <cell r="S1459" t="str">
            <v>SWARCO</v>
          </cell>
        </row>
        <row r="1460">
          <cell r="D1460">
            <v>53317</v>
          </cell>
          <cell r="S1460" t="str">
            <v>SWARCO</v>
          </cell>
        </row>
        <row r="1461">
          <cell r="D1461">
            <v>53318</v>
          </cell>
          <cell r="S1461" t="str">
            <v>SWARCO</v>
          </cell>
        </row>
        <row r="1462">
          <cell r="D1462">
            <v>53324</v>
          </cell>
          <cell r="S1462" t="str">
            <v>SWARCO</v>
          </cell>
        </row>
        <row r="1463">
          <cell r="D1463">
            <v>53325</v>
          </cell>
          <cell r="S1463" t="str">
            <v>SWARCO</v>
          </cell>
        </row>
        <row r="1464">
          <cell r="D1464">
            <v>53326</v>
          </cell>
          <cell r="S1464" t="str">
            <v>SWARCO</v>
          </cell>
        </row>
        <row r="1465">
          <cell r="D1465">
            <v>53327</v>
          </cell>
          <cell r="S1465" t="str">
            <v>SWARCO</v>
          </cell>
        </row>
        <row r="1466">
          <cell r="D1466">
            <v>53330</v>
          </cell>
          <cell r="S1466" t="str">
            <v>SWARCO</v>
          </cell>
        </row>
        <row r="1467">
          <cell r="D1467">
            <v>53331</v>
          </cell>
          <cell r="S1467" t="str">
            <v>SWARCO</v>
          </cell>
        </row>
        <row r="1468">
          <cell r="D1468">
            <v>53332</v>
          </cell>
          <cell r="S1468" t="str">
            <v>SWARCO</v>
          </cell>
        </row>
        <row r="1469">
          <cell r="D1469">
            <v>53333</v>
          </cell>
          <cell r="S1469" t="str">
            <v>SWARCO</v>
          </cell>
        </row>
        <row r="1470">
          <cell r="D1470">
            <v>53334</v>
          </cell>
          <cell r="S1470" t="str">
            <v>SWARCO</v>
          </cell>
        </row>
        <row r="1471">
          <cell r="D1471">
            <v>53339</v>
          </cell>
          <cell r="S1471" t="str">
            <v>SWARCO</v>
          </cell>
        </row>
        <row r="1472">
          <cell r="D1472">
            <v>53340</v>
          </cell>
          <cell r="S1472" t="str">
            <v>SWARCO</v>
          </cell>
        </row>
        <row r="1473">
          <cell r="D1473">
            <v>53348</v>
          </cell>
          <cell r="S1473" t="str">
            <v>SWARCO</v>
          </cell>
        </row>
        <row r="1474">
          <cell r="D1474">
            <v>53349</v>
          </cell>
          <cell r="S1474" t="str">
            <v>SWARCO</v>
          </cell>
        </row>
        <row r="1475">
          <cell r="D1475">
            <v>53350</v>
          </cell>
          <cell r="S1475" t="str">
            <v>SWARCO</v>
          </cell>
        </row>
        <row r="1476">
          <cell r="D1476">
            <v>53351</v>
          </cell>
          <cell r="S1476" t="str">
            <v>SWARCO</v>
          </cell>
        </row>
        <row r="1477">
          <cell r="D1477">
            <v>53352</v>
          </cell>
          <cell r="S1477" t="str">
            <v>SWARCO</v>
          </cell>
        </row>
        <row r="1478">
          <cell r="D1478">
            <v>53353</v>
          </cell>
          <cell r="S1478" t="str">
            <v>SWARCO</v>
          </cell>
        </row>
        <row r="1479">
          <cell r="D1479">
            <v>53354</v>
          </cell>
          <cell r="S1479" t="str">
            <v>SWARCO</v>
          </cell>
        </row>
        <row r="1480">
          <cell r="D1480">
            <v>53355</v>
          </cell>
          <cell r="S1480" t="str">
            <v>SWARCO</v>
          </cell>
        </row>
        <row r="1481">
          <cell r="D1481">
            <v>53364</v>
          </cell>
          <cell r="S1481" t="str">
            <v>SWARCO</v>
          </cell>
        </row>
        <row r="1482">
          <cell r="D1482">
            <v>53365</v>
          </cell>
          <cell r="S1482" t="str">
            <v>SWARCO</v>
          </cell>
        </row>
        <row r="1483">
          <cell r="D1483">
            <v>53370</v>
          </cell>
          <cell r="S1483" t="str">
            <v>SWARCO</v>
          </cell>
        </row>
        <row r="1484">
          <cell r="D1484">
            <v>53371</v>
          </cell>
          <cell r="S1484" t="str">
            <v>SWARCO</v>
          </cell>
        </row>
        <row r="1485">
          <cell r="D1485">
            <v>53372</v>
          </cell>
          <cell r="S1485" t="str">
            <v>SWARCO</v>
          </cell>
        </row>
        <row r="1486">
          <cell r="D1486">
            <v>53373</v>
          </cell>
          <cell r="S1486" t="str">
            <v>SWARCO</v>
          </cell>
        </row>
        <row r="1487">
          <cell r="D1487">
            <v>53379</v>
          </cell>
          <cell r="S1487" t="str">
            <v>SWARCO</v>
          </cell>
        </row>
        <row r="1488">
          <cell r="D1488">
            <v>53380</v>
          </cell>
          <cell r="S1488" t="str">
            <v>SWARCO</v>
          </cell>
        </row>
        <row r="1489">
          <cell r="D1489">
            <v>53381</v>
          </cell>
          <cell r="S1489" t="str">
            <v>SWARCO</v>
          </cell>
        </row>
        <row r="1490">
          <cell r="D1490">
            <v>53382</v>
          </cell>
          <cell r="S1490" t="str">
            <v>SWARCO</v>
          </cell>
        </row>
        <row r="1491">
          <cell r="D1491">
            <v>53388</v>
          </cell>
          <cell r="S1491" t="str">
            <v>SWARCO</v>
          </cell>
        </row>
        <row r="1492">
          <cell r="D1492">
            <v>53389</v>
          </cell>
          <cell r="S1492" t="str">
            <v>SWARCO</v>
          </cell>
        </row>
        <row r="1493">
          <cell r="D1493">
            <v>53390</v>
          </cell>
          <cell r="S1493" t="str">
            <v>SWARCO</v>
          </cell>
        </row>
        <row r="1494">
          <cell r="D1494">
            <v>53391</v>
          </cell>
          <cell r="S1494" t="str">
            <v>SWARCO</v>
          </cell>
        </row>
        <row r="1495">
          <cell r="D1495">
            <v>53392</v>
          </cell>
          <cell r="S1495" t="str">
            <v>SWARCO</v>
          </cell>
        </row>
        <row r="1496">
          <cell r="D1496">
            <v>53393</v>
          </cell>
          <cell r="S1496" t="str">
            <v>SWARCO</v>
          </cell>
        </row>
        <row r="1497">
          <cell r="D1497">
            <v>53394</v>
          </cell>
          <cell r="S1497" t="str">
            <v>SWARCO</v>
          </cell>
        </row>
        <row r="1498">
          <cell r="D1498">
            <v>53409</v>
          </cell>
          <cell r="S1498" t="str">
            <v>SWARCO</v>
          </cell>
        </row>
        <row r="1499">
          <cell r="D1499">
            <v>53410</v>
          </cell>
          <cell r="S1499" t="str">
            <v>SWARCO</v>
          </cell>
        </row>
        <row r="1500">
          <cell r="D1500">
            <v>53414</v>
          </cell>
          <cell r="S1500" t="str">
            <v>SWARCO</v>
          </cell>
        </row>
        <row r="1501">
          <cell r="D1501">
            <v>53415</v>
          </cell>
          <cell r="S1501" t="str">
            <v>SWARCO</v>
          </cell>
        </row>
        <row r="1502">
          <cell r="D1502">
            <v>53416</v>
          </cell>
          <cell r="S1502" t="str">
            <v>SWARCO</v>
          </cell>
        </row>
        <row r="1503">
          <cell r="D1503">
            <v>53417</v>
          </cell>
          <cell r="S1503" t="str">
            <v>SWARCO</v>
          </cell>
        </row>
        <row r="1504">
          <cell r="D1504">
            <v>53418</v>
          </cell>
          <cell r="S1504" t="str">
            <v>SWARCO</v>
          </cell>
        </row>
        <row r="1505">
          <cell r="D1505">
            <v>53419</v>
          </cell>
          <cell r="S1505" t="str">
            <v>SWARCO</v>
          </cell>
        </row>
        <row r="1506">
          <cell r="D1506">
            <v>53421</v>
          </cell>
          <cell r="S1506" t="str">
            <v>SWARCO</v>
          </cell>
        </row>
        <row r="1507">
          <cell r="D1507">
            <v>53422</v>
          </cell>
          <cell r="S1507" t="str">
            <v>SWARCO</v>
          </cell>
        </row>
        <row r="1508">
          <cell r="D1508">
            <v>53423</v>
          </cell>
          <cell r="S1508" t="str">
            <v>SWARCO</v>
          </cell>
        </row>
        <row r="1509">
          <cell r="D1509">
            <v>53424</v>
          </cell>
          <cell r="S1509" t="str">
            <v>SWARCO</v>
          </cell>
        </row>
        <row r="1510">
          <cell r="D1510">
            <v>53425</v>
          </cell>
          <cell r="S1510" t="str">
            <v>SWARCO</v>
          </cell>
        </row>
        <row r="1511">
          <cell r="D1511">
            <v>53426</v>
          </cell>
          <cell r="S1511" t="str">
            <v>SWARCO</v>
          </cell>
        </row>
        <row r="1512">
          <cell r="D1512">
            <v>53427</v>
          </cell>
          <cell r="S1512" t="str">
            <v>SWARCO</v>
          </cell>
        </row>
        <row r="1513">
          <cell r="D1513">
            <v>53428</v>
          </cell>
          <cell r="S1513" t="str">
            <v>SWARCO</v>
          </cell>
        </row>
        <row r="1514">
          <cell r="D1514">
            <v>53433</v>
          </cell>
          <cell r="S1514" t="str">
            <v>Connected Kerb</v>
          </cell>
        </row>
        <row r="1515">
          <cell r="D1515">
            <v>53434</v>
          </cell>
          <cell r="S1515" t="str">
            <v>Ensto</v>
          </cell>
        </row>
        <row r="1516">
          <cell r="D1516">
            <v>53435</v>
          </cell>
          <cell r="S1516" t="str">
            <v>Connected Kerb</v>
          </cell>
        </row>
        <row r="1517">
          <cell r="D1517">
            <v>53446</v>
          </cell>
          <cell r="S1517" t="str">
            <v>SWARCO</v>
          </cell>
        </row>
        <row r="1518">
          <cell r="D1518">
            <v>53447</v>
          </cell>
          <cell r="S1518" t="str">
            <v>SWARCO</v>
          </cell>
        </row>
        <row r="1519">
          <cell r="D1519">
            <v>53448</v>
          </cell>
          <cell r="S1519" t="str">
            <v>SWARCO</v>
          </cell>
        </row>
        <row r="1520">
          <cell r="D1520">
            <v>53449</v>
          </cell>
          <cell r="S1520" t="str">
            <v>SWARCO</v>
          </cell>
        </row>
        <row r="1521">
          <cell r="D1521">
            <v>53450</v>
          </cell>
          <cell r="S1521" t="str">
            <v>SWARCO</v>
          </cell>
        </row>
        <row r="1522">
          <cell r="D1522">
            <v>53451</v>
          </cell>
          <cell r="S1522" t="str">
            <v>SWARCO</v>
          </cell>
        </row>
        <row r="1523">
          <cell r="D1523">
            <v>53452</v>
          </cell>
          <cell r="S1523" t="str">
            <v>SWARCO</v>
          </cell>
        </row>
        <row r="1524">
          <cell r="D1524">
            <v>53453</v>
          </cell>
          <cell r="S1524" t="str">
            <v>SWARCO</v>
          </cell>
        </row>
        <row r="1525">
          <cell r="D1525">
            <v>53454</v>
          </cell>
          <cell r="S1525" t="str">
            <v>SWARCO</v>
          </cell>
        </row>
        <row r="1526">
          <cell r="D1526">
            <v>53456</v>
          </cell>
          <cell r="S1526" t="str">
            <v>SWARCO</v>
          </cell>
        </row>
        <row r="1527">
          <cell r="D1527">
            <v>53457</v>
          </cell>
          <cell r="S1527" t="str">
            <v>SWARCO</v>
          </cell>
        </row>
        <row r="1528">
          <cell r="D1528">
            <v>53462</v>
          </cell>
          <cell r="S1528" t="str">
            <v>SWARCO</v>
          </cell>
        </row>
        <row r="1529">
          <cell r="D1529">
            <v>53463</v>
          </cell>
          <cell r="S1529" t="str">
            <v>SWARCO</v>
          </cell>
        </row>
        <row r="1530">
          <cell r="D1530">
            <v>53464</v>
          </cell>
          <cell r="S1530" t="str">
            <v>SWARCO</v>
          </cell>
        </row>
        <row r="1531">
          <cell r="D1531">
            <v>53465</v>
          </cell>
          <cell r="S1531" t="str">
            <v>SWARCO</v>
          </cell>
        </row>
        <row r="1532">
          <cell r="D1532">
            <v>53466</v>
          </cell>
          <cell r="S1532" t="str">
            <v>SWARCO</v>
          </cell>
        </row>
        <row r="1533">
          <cell r="D1533">
            <v>53467</v>
          </cell>
          <cell r="S1533" t="str">
            <v>SWARCO</v>
          </cell>
        </row>
        <row r="1534">
          <cell r="D1534">
            <v>53468</v>
          </cell>
          <cell r="S1534" t="str">
            <v>SWARCO</v>
          </cell>
        </row>
        <row r="1535">
          <cell r="D1535">
            <v>53469</v>
          </cell>
          <cell r="S1535" t="str">
            <v>SWARCO</v>
          </cell>
        </row>
        <row r="1536">
          <cell r="D1536">
            <v>53474</v>
          </cell>
          <cell r="S1536" t="str">
            <v>SWARCO</v>
          </cell>
        </row>
        <row r="1537">
          <cell r="D1537">
            <v>53475</v>
          </cell>
          <cell r="S1537" t="str">
            <v>SWARCO</v>
          </cell>
        </row>
        <row r="1538">
          <cell r="D1538">
            <v>53476</v>
          </cell>
          <cell r="S1538" t="str">
            <v>SWARCO</v>
          </cell>
        </row>
        <row r="1539">
          <cell r="D1539">
            <v>53477</v>
          </cell>
          <cell r="S1539" t="str">
            <v>SWARCO</v>
          </cell>
        </row>
        <row r="1540">
          <cell r="D1540">
            <v>53494</v>
          </cell>
          <cell r="S1540" t="str">
            <v>SWARCO</v>
          </cell>
        </row>
        <row r="1541">
          <cell r="D1541">
            <v>53495</v>
          </cell>
          <cell r="S1541" t="str">
            <v>SWARCO</v>
          </cell>
        </row>
        <row r="1542">
          <cell r="D1542">
            <v>53496</v>
          </cell>
          <cell r="S1542" t="str">
            <v>SWARCO</v>
          </cell>
        </row>
        <row r="1543">
          <cell r="D1543">
            <v>53506</v>
          </cell>
          <cell r="S1543" t="str">
            <v>SWARCO</v>
          </cell>
        </row>
        <row r="1544">
          <cell r="D1544">
            <v>53507</v>
          </cell>
          <cell r="S1544" t="str">
            <v>SWARCO</v>
          </cell>
        </row>
        <row r="1545">
          <cell r="D1545">
            <v>53508</v>
          </cell>
          <cell r="S1545" t="str">
            <v>SWARCO</v>
          </cell>
        </row>
        <row r="1546">
          <cell r="D1546">
            <v>53509</v>
          </cell>
          <cell r="S1546" t="str">
            <v>SWARCO</v>
          </cell>
        </row>
        <row r="1547">
          <cell r="D1547">
            <v>53512</v>
          </cell>
          <cell r="S1547" t="str">
            <v>SWARCO</v>
          </cell>
        </row>
        <row r="1548">
          <cell r="D1548">
            <v>53513</v>
          </cell>
          <cell r="S1548" t="str">
            <v>SWARCO</v>
          </cell>
        </row>
        <row r="1549">
          <cell r="D1549">
            <v>53514</v>
          </cell>
          <cell r="S1549" t="str">
            <v>SWARCO</v>
          </cell>
        </row>
        <row r="1550">
          <cell r="D1550">
            <v>53516</v>
          </cell>
          <cell r="S1550" t="str">
            <v>SWARCO</v>
          </cell>
        </row>
        <row r="1551">
          <cell r="D1551">
            <v>53519</v>
          </cell>
          <cell r="S1551" t="str">
            <v>SWARCO</v>
          </cell>
        </row>
        <row r="1552">
          <cell r="D1552">
            <v>53520</v>
          </cell>
          <cell r="S1552" t="str">
            <v>SWARCO</v>
          </cell>
        </row>
        <row r="1553">
          <cell r="D1553">
            <v>53521</v>
          </cell>
          <cell r="S1553" t="str">
            <v>SWARCO</v>
          </cell>
        </row>
        <row r="1554">
          <cell r="D1554">
            <v>53522</v>
          </cell>
          <cell r="S1554" t="str">
            <v>SWARCO</v>
          </cell>
        </row>
        <row r="1555">
          <cell r="D1555">
            <v>53523</v>
          </cell>
          <cell r="S1555" t="str">
            <v>SWARCO</v>
          </cell>
        </row>
        <row r="1556">
          <cell r="D1556">
            <v>53524</v>
          </cell>
          <cell r="S1556" t="str">
            <v>SWARCO</v>
          </cell>
        </row>
        <row r="1557">
          <cell r="D1557">
            <v>53525</v>
          </cell>
          <cell r="S1557" t="str">
            <v>SWARCO</v>
          </cell>
        </row>
        <row r="1558">
          <cell r="D1558">
            <v>53526</v>
          </cell>
          <cell r="S1558" t="str">
            <v>SWARCO</v>
          </cell>
        </row>
        <row r="1559">
          <cell r="D1559">
            <v>53527</v>
          </cell>
          <cell r="S1559" t="str">
            <v>SWARCO</v>
          </cell>
        </row>
        <row r="1560">
          <cell r="D1560">
            <v>53528</v>
          </cell>
          <cell r="S1560" t="str">
            <v>SWARCO</v>
          </cell>
        </row>
        <row r="1561">
          <cell r="D1561">
            <v>53529</v>
          </cell>
          <cell r="S1561" t="str">
            <v>SWARCO</v>
          </cell>
        </row>
        <row r="1562">
          <cell r="D1562">
            <v>53530</v>
          </cell>
          <cell r="S1562" t="str">
            <v>SWARCO</v>
          </cell>
        </row>
        <row r="1563">
          <cell r="D1563">
            <v>53531</v>
          </cell>
          <cell r="S1563" t="str">
            <v>SWARCO</v>
          </cell>
        </row>
        <row r="1564">
          <cell r="D1564">
            <v>53532</v>
          </cell>
          <cell r="S1564" t="str">
            <v>SWARCO</v>
          </cell>
        </row>
        <row r="1565">
          <cell r="D1565">
            <v>53533</v>
          </cell>
          <cell r="S1565" t="str">
            <v>SWARCO</v>
          </cell>
        </row>
        <row r="1566">
          <cell r="D1566">
            <v>53534</v>
          </cell>
          <cell r="S1566" t="str">
            <v>SWARCO</v>
          </cell>
        </row>
        <row r="1567">
          <cell r="D1567">
            <v>53535</v>
          </cell>
          <cell r="S1567" t="str">
            <v>SWARCO</v>
          </cell>
        </row>
        <row r="1568">
          <cell r="D1568">
            <v>53536</v>
          </cell>
          <cell r="S1568" t="str">
            <v>SWARCO</v>
          </cell>
        </row>
        <row r="1569">
          <cell r="D1569">
            <v>53537</v>
          </cell>
          <cell r="S1569" t="str">
            <v>SWARCO</v>
          </cell>
        </row>
        <row r="1570">
          <cell r="D1570">
            <v>53538</v>
          </cell>
          <cell r="S1570" t="str">
            <v>SWARCO</v>
          </cell>
        </row>
        <row r="1571">
          <cell r="D1571">
            <v>53539</v>
          </cell>
          <cell r="S1571" t="str">
            <v>SWARCO</v>
          </cell>
        </row>
        <row r="1572">
          <cell r="D1572">
            <v>53540</v>
          </cell>
          <cell r="S1572" t="str">
            <v>SWARCO</v>
          </cell>
        </row>
        <row r="1573">
          <cell r="D1573">
            <v>53541</v>
          </cell>
          <cell r="S1573" t="str">
            <v>SWARCO</v>
          </cell>
        </row>
        <row r="1574">
          <cell r="D1574">
            <v>53543</v>
          </cell>
          <cell r="S1574" t="str">
            <v>SWARCO</v>
          </cell>
        </row>
        <row r="1575">
          <cell r="D1575">
            <v>53544</v>
          </cell>
          <cell r="S1575" t="str">
            <v>SWARCO</v>
          </cell>
        </row>
        <row r="1576">
          <cell r="D1576">
            <v>53545</v>
          </cell>
          <cell r="S1576" t="str">
            <v>SWARCO</v>
          </cell>
        </row>
        <row r="1577">
          <cell r="D1577">
            <v>53546</v>
          </cell>
          <cell r="S1577" t="str">
            <v>SWARCO</v>
          </cell>
        </row>
        <row r="1578">
          <cell r="D1578">
            <v>53547</v>
          </cell>
          <cell r="S1578" t="str">
            <v>SWARCO</v>
          </cell>
        </row>
        <row r="1579">
          <cell r="D1579">
            <v>53548</v>
          </cell>
          <cell r="S1579" t="str">
            <v>SWARCO</v>
          </cell>
        </row>
        <row r="1580">
          <cell r="D1580">
            <v>53549</v>
          </cell>
          <cell r="S1580" t="str">
            <v>SWARCO</v>
          </cell>
        </row>
        <row r="1581">
          <cell r="D1581">
            <v>53550</v>
          </cell>
          <cell r="S1581" t="str">
            <v>SWARCO</v>
          </cell>
        </row>
        <row r="1582">
          <cell r="D1582">
            <v>53551</v>
          </cell>
          <cell r="S1582" t="str">
            <v>SWARCO</v>
          </cell>
        </row>
        <row r="1583">
          <cell r="D1583">
            <v>53552</v>
          </cell>
          <cell r="S1583" t="str">
            <v>SWARCO</v>
          </cell>
        </row>
        <row r="1584">
          <cell r="D1584">
            <v>53553</v>
          </cell>
          <cell r="S1584" t="str">
            <v>SWARCO</v>
          </cell>
        </row>
        <row r="1585">
          <cell r="D1585">
            <v>53554</v>
          </cell>
          <cell r="S1585" t="str">
            <v>SWARCO</v>
          </cell>
        </row>
        <row r="1586">
          <cell r="D1586">
            <v>53555</v>
          </cell>
          <cell r="S1586" t="str">
            <v>SWARCO</v>
          </cell>
        </row>
        <row r="1587">
          <cell r="D1587">
            <v>53556</v>
          </cell>
          <cell r="S1587" t="str">
            <v>SWARCO</v>
          </cell>
        </row>
        <row r="1588">
          <cell r="D1588">
            <v>53563</v>
          </cell>
          <cell r="S1588" t="str">
            <v>SWARCO</v>
          </cell>
        </row>
        <row r="1589">
          <cell r="D1589">
            <v>53565</v>
          </cell>
          <cell r="S1589" t="str">
            <v>SWARCO</v>
          </cell>
        </row>
        <row r="1590">
          <cell r="D1590">
            <v>53566</v>
          </cell>
          <cell r="S1590" t="str">
            <v>SWARCO</v>
          </cell>
        </row>
        <row r="1591">
          <cell r="D1591">
            <v>53567</v>
          </cell>
          <cell r="S1591" t="str">
            <v>SWARCO</v>
          </cell>
        </row>
        <row r="1592">
          <cell r="D1592">
            <v>53568</v>
          </cell>
          <cell r="S1592" t="str">
            <v>SWARCO</v>
          </cell>
        </row>
        <row r="1593">
          <cell r="D1593">
            <v>53569</v>
          </cell>
          <cell r="S1593" t="str">
            <v>SWARCO</v>
          </cell>
        </row>
        <row r="1594">
          <cell r="D1594">
            <v>53570</v>
          </cell>
          <cell r="S1594" t="str">
            <v>SWARCO</v>
          </cell>
        </row>
        <row r="1595">
          <cell r="D1595">
            <v>53571</v>
          </cell>
          <cell r="S1595" t="str">
            <v>SWARCO</v>
          </cell>
        </row>
        <row r="1596">
          <cell r="D1596">
            <v>53572</v>
          </cell>
          <cell r="S1596" t="str">
            <v>SWARCO</v>
          </cell>
        </row>
        <row r="1597">
          <cell r="D1597">
            <v>53573</v>
          </cell>
          <cell r="S1597" t="str">
            <v>SWARCO</v>
          </cell>
        </row>
        <row r="1598">
          <cell r="D1598">
            <v>53574</v>
          </cell>
          <cell r="S1598" t="str">
            <v>SWARCO</v>
          </cell>
        </row>
        <row r="1599">
          <cell r="D1599">
            <v>53579</v>
          </cell>
          <cell r="S1599" t="str">
            <v>SWARCO</v>
          </cell>
        </row>
        <row r="1600">
          <cell r="D1600">
            <v>53580</v>
          </cell>
          <cell r="S1600" t="str">
            <v>SWARCO</v>
          </cell>
        </row>
        <row r="1601">
          <cell r="D1601">
            <v>53581</v>
          </cell>
          <cell r="S1601" t="str">
            <v>SWARCO</v>
          </cell>
        </row>
        <row r="1602">
          <cell r="D1602">
            <v>53582</v>
          </cell>
          <cell r="S1602" t="str">
            <v>SWARCO</v>
          </cell>
        </row>
        <row r="1603">
          <cell r="D1603">
            <v>53583</v>
          </cell>
          <cell r="S1603" t="str">
            <v>SWARCO</v>
          </cell>
        </row>
        <row r="1604">
          <cell r="D1604">
            <v>53584</v>
          </cell>
          <cell r="S1604" t="str">
            <v>SWARCO</v>
          </cell>
        </row>
        <row r="1605">
          <cell r="D1605">
            <v>53585</v>
          </cell>
          <cell r="S1605" t="str">
            <v>SWARCO</v>
          </cell>
        </row>
        <row r="1606">
          <cell r="D1606">
            <v>53586</v>
          </cell>
          <cell r="S1606" t="str">
            <v>SWARCO</v>
          </cell>
        </row>
        <row r="1607">
          <cell r="D1607">
            <v>53587</v>
          </cell>
          <cell r="S1607" t="str">
            <v>SWARCO</v>
          </cell>
        </row>
        <row r="1608">
          <cell r="D1608">
            <v>53588</v>
          </cell>
          <cell r="S1608" t="str">
            <v>SWARCO</v>
          </cell>
        </row>
        <row r="1609">
          <cell r="D1609">
            <v>53589</v>
          </cell>
          <cell r="S1609" t="str">
            <v>SWARCO</v>
          </cell>
        </row>
        <row r="1610">
          <cell r="D1610">
            <v>53590</v>
          </cell>
          <cell r="S1610" t="str">
            <v>SWARCO</v>
          </cell>
        </row>
        <row r="1611">
          <cell r="D1611">
            <v>53591</v>
          </cell>
          <cell r="S1611" t="str">
            <v>SWARCO</v>
          </cell>
        </row>
        <row r="1612">
          <cell r="D1612">
            <v>53592</v>
          </cell>
          <cell r="S1612" t="str">
            <v>SWARCO</v>
          </cell>
        </row>
        <row r="1613">
          <cell r="D1613">
            <v>53593</v>
          </cell>
          <cell r="S1613" t="str">
            <v>SWARCO</v>
          </cell>
        </row>
        <row r="1614">
          <cell r="D1614">
            <v>53594</v>
          </cell>
          <cell r="S1614" t="str">
            <v>SWARCO</v>
          </cell>
        </row>
        <row r="1615">
          <cell r="D1615">
            <v>53595</v>
          </cell>
          <cell r="S1615" t="str">
            <v>SWARCO</v>
          </cell>
        </row>
        <row r="1616">
          <cell r="D1616">
            <v>53596</v>
          </cell>
          <cell r="S1616" t="str">
            <v>SWARCO</v>
          </cell>
        </row>
        <row r="1617">
          <cell r="D1617">
            <v>53597</v>
          </cell>
          <cell r="S1617" t="str">
            <v>SWARCO</v>
          </cell>
        </row>
        <row r="1618">
          <cell r="D1618">
            <v>53598</v>
          </cell>
          <cell r="S1618" t="str">
            <v>SWARCO</v>
          </cell>
        </row>
        <row r="1619">
          <cell r="D1619">
            <v>53599</v>
          </cell>
          <cell r="S1619" t="str">
            <v>SWARCO</v>
          </cell>
        </row>
        <row r="1620">
          <cell r="D1620">
            <v>53600</v>
          </cell>
          <cell r="S1620" t="str">
            <v>SWARCO</v>
          </cell>
        </row>
        <row r="1621">
          <cell r="D1621">
            <v>53601</v>
          </cell>
          <cell r="S1621" t="str">
            <v>SWARCO</v>
          </cell>
        </row>
        <row r="1622">
          <cell r="D1622">
            <v>53602</v>
          </cell>
          <cell r="S1622" t="str">
            <v>SWARCO</v>
          </cell>
        </row>
        <row r="1623">
          <cell r="D1623">
            <v>53603</v>
          </cell>
          <cell r="S1623" t="str">
            <v>SWARCO</v>
          </cell>
        </row>
        <row r="1624">
          <cell r="D1624">
            <v>53609</v>
          </cell>
          <cell r="S1624" t="str">
            <v>SWARCO</v>
          </cell>
        </row>
        <row r="1625">
          <cell r="D1625">
            <v>53612</v>
          </cell>
          <cell r="S1625" t="str">
            <v>SWARCO</v>
          </cell>
        </row>
        <row r="1626">
          <cell r="D1626">
            <v>53614</v>
          </cell>
          <cell r="S1626" t="str">
            <v>SWARCO</v>
          </cell>
        </row>
        <row r="1627">
          <cell r="D1627">
            <v>53628</v>
          </cell>
          <cell r="S1627" t="str">
            <v>SWARCO</v>
          </cell>
        </row>
        <row r="1628">
          <cell r="D1628">
            <v>53629</v>
          </cell>
          <cell r="S1628" t="str">
            <v>SWARCO</v>
          </cell>
        </row>
        <row r="1629">
          <cell r="D1629">
            <v>53630</v>
          </cell>
          <cell r="S1629" t="str">
            <v>SWARCO</v>
          </cell>
        </row>
        <row r="1630">
          <cell r="D1630">
            <v>53636</v>
          </cell>
          <cell r="S1630" t="str">
            <v>SWARCO</v>
          </cell>
        </row>
        <row r="1631">
          <cell r="D1631">
            <v>53637</v>
          </cell>
          <cell r="S1631" t="str">
            <v>SWARCO</v>
          </cell>
        </row>
        <row r="1632">
          <cell r="D1632">
            <v>53643</v>
          </cell>
          <cell r="S1632" t="str">
            <v>SWARCO</v>
          </cell>
        </row>
        <row r="1633">
          <cell r="D1633">
            <v>53644</v>
          </cell>
          <cell r="S1633" t="str">
            <v>SWARCO</v>
          </cell>
        </row>
        <row r="1634">
          <cell r="D1634">
            <v>53645</v>
          </cell>
          <cell r="S1634" t="str">
            <v>SWARCO</v>
          </cell>
        </row>
        <row r="1635">
          <cell r="D1635">
            <v>53646</v>
          </cell>
          <cell r="S1635" t="str">
            <v>SWARCO</v>
          </cell>
        </row>
        <row r="1636">
          <cell r="D1636">
            <v>53647</v>
          </cell>
          <cell r="S1636" t="str">
            <v>SWARCO</v>
          </cell>
        </row>
        <row r="1637">
          <cell r="D1637">
            <v>53648</v>
          </cell>
          <cell r="S1637" t="str">
            <v>SWARCO</v>
          </cell>
        </row>
        <row r="1638">
          <cell r="D1638">
            <v>53649</v>
          </cell>
          <cell r="S1638" t="str">
            <v>SWARCO</v>
          </cell>
        </row>
        <row r="1639">
          <cell r="D1639">
            <v>53665</v>
          </cell>
          <cell r="S1639" t="str">
            <v>Alfen</v>
          </cell>
        </row>
        <row r="1640">
          <cell r="D1640">
            <v>53666</v>
          </cell>
          <cell r="S1640" t="str">
            <v>Alfen</v>
          </cell>
        </row>
        <row r="1641">
          <cell r="D1641">
            <v>53669</v>
          </cell>
          <cell r="S1641" t="str">
            <v>Alfen</v>
          </cell>
        </row>
        <row r="1642">
          <cell r="D1642">
            <v>53670</v>
          </cell>
          <cell r="S1642" t="str">
            <v>Alfen</v>
          </cell>
        </row>
        <row r="1643">
          <cell r="D1643">
            <v>53671</v>
          </cell>
          <cell r="S1643" t="str">
            <v>Alfen</v>
          </cell>
        </row>
        <row r="1644">
          <cell r="D1644">
            <v>53672</v>
          </cell>
          <cell r="S1644" t="str">
            <v>Alfen</v>
          </cell>
        </row>
        <row r="1645">
          <cell r="D1645">
            <v>53685</v>
          </cell>
          <cell r="S1645" t="str">
            <v>SWARCO</v>
          </cell>
        </row>
        <row r="1646">
          <cell r="D1646">
            <v>53686</v>
          </cell>
          <cell r="S1646" t="str">
            <v>SWARCO</v>
          </cell>
        </row>
        <row r="1647">
          <cell r="D1647">
            <v>53687</v>
          </cell>
          <cell r="S1647" t="str">
            <v>SWARCO</v>
          </cell>
        </row>
        <row r="1648">
          <cell r="D1648">
            <v>53688</v>
          </cell>
          <cell r="S1648" t="str">
            <v>SWARCO</v>
          </cell>
        </row>
        <row r="1649">
          <cell r="D1649">
            <v>53689</v>
          </cell>
          <cell r="S1649" t="str">
            <v>SWARCO</v>
          </cell>
        </row>
        <row r="1650">
          <cell r="D1650">
            <v>53695</v>
          </cell>
          <cell r="S1650" t="str">
            <v>SWARCO</v>
          </cell>
        </row>
        <row r="1651">
          <cell r="D1651">
            <v>53696</v>
          </cell>
          <cell r="S1651" t="str">
            <v>SWARCO</v>
          </cell>
        </row>
        <row r="1652">
          <cell r="D1652">
            <v>53697</v>
          </cell>
          <cell r="S1652" t="str">
            <v>SWARCO</v>
          </cell>
        </row>
        <row r="1653">
          <cell r="D1653">
            <v>53701</v>
          </cell>
          <cell r="S1653" t="str">
            <v>SWARCO</v>
          </cell>
        </row>
        <row r="1654">
          <cell r="D1654">
            <v>53702</v>
          </cell>
          <cell r="S1654" t="str">
            <v>SWARCO</v>
          </cell>
        </row>
        <row r="1655">
          <cell r="D1655">
            <v>53703</v>
          </cell>
          <cell r="S1655" t="str">
            <v>SWARCO</v>
          </cell>
        </row>
        <row r="1656">
          <cell r="D1656">
            <v>53710</v>
          </cell>
          <cell r="S1656" t="str">
            <v>SWARCO</v>
          </cell>
        </row>
        <row r="1657">
          <cell r="D1657">
            <v>53743</v>
          </cell>
          <cell r="S1657" t="str">
            <v>Connected Kerb</v>
          </cell>
        </row>
        <row r="1658">
          <cell r="D1658">
            <v>53744</v>
          </cell>
          <cell r="S1658" t="str">
            <v>Connected Kerb</v>
          </cell>
        </row>
        <row r="1659">
          <cell r="D1659">
            <v>53745</v>
          </cell>
          <cell r="S1659" t="str">
            <v>Connected Kerb</v>
          </cell>
        </row>
        <row r="1660">
          <cell r="D1660">
            <v>53752</v>
          </cell>
          <cell r="S1660" t="str">
            <v>SWARCO</v>
          </cell>
        </row>
        <row r="1661">
          <cell r="D1661">
            <v>53753</v>
          </cell>
          <cell r="S1661" t="str">
            <v>SWARCO</v>
          </cell>
        </row>
        <row r="1662">
          <cell r="D1662">
            <v>53770</v>
          </cell>
          <cell r="S1662" t="str">
            <v>SWARCO</v>
          </cell>
        </row>
        <row r="1663">
          <cell r="D1663">
            <v>53771</v>
          </cell>
          <cell r="S1663" t="str">
            <v>SWARCO</v>
          </cell>
        </row>
        <row r="1664">
          <cell r="D1664">
            <v>53772</v>
          </cell>
          <cell r="S1664" t="str">
            <v>SWARCO</v>
          </cell>
        </row>
        <row r="1665">
          <cell r="D1665">
            <v>53773</v>
          </cell>
          <cell r="S1665" t="str">
            <v>SWARCO</v>
          </cell>
        </row>
        <row r="1666">
          <cell r="D1666">
            <v>53774</v>
          </cell>
          <cell r="S1666" t="str">
            <v>SWARCO</v>
          </cell>
        </row>
        <row r="1667">
          <cell r="D1667">
            <v>53775</v>
          </cell>
          <cell r="S1667" t="str">
            <v>SWARCO</v>
          </cell>
        </row>
        <row r="1668">
          <cell r="D1668">
            <v>53776</v>
          </cell>
          <cell r="S1668" t="str">
            <v>SWARCO</v>
          </cell>
        </row>
        <row r="1669">
          <cell r="D1669">
            <v>53777</v>
          </cell>
          <cell r="S1669" t="str">
            <v>SWARCO</v>
          </cell>
        </row>
        <row r="1670">
          <cell r="D1670">
            <v>53778</v>
          </cell>
          <cell r="S1670" t="str">
            <v>SWARCO</v>
          </cell>
        </row>
        <row r="1671">
          <cell r="D1671">
            <v>53779</v>
          </cell>
          <cell r="S1671" t="str">
            <v>SWARCO</v>
          </cell>
        </row>
        <row r="1672">
          <cell r="D1672">
            <v>53781</v>
          </cell>
          <cell r="S1672" t="str">
            <v>SWARCO</v>
          </cell>
        </row>
        <row r="1673">
          <cell r="D1673">
            <v>53782</v>
          </cell>
          <cell r="S1673" t="str">
            <v>SWARCO</v>
          </cell>
        </row>
        <row r="1674">
          <cell r="D1674">
            <v>53785</v>
          </cell>
          <cell r="S1674" t="str">
            <v>SWARCO</v>
          </cell>
        </row>
        <row r="1675">
          <cell r="D1675">
            <v>53786</v>
          </cell>
          <cell r="S1675" t="str">
            <v>SWARCO</v>
          </cell>
        </row>
        <row r="1676">
          <cell r="D1676">
            <v>53796</v>
          </cell>
          <cell r="S1676" t="str">
            <v>SWARCO</v>
          </cell>
        </row>
        <row r="1677">
          <cell r="D1677">
            <v>53797</v>
          </cell>
          <cell r="S1677" t="str">
            <v>SWARCO</v>
          </cell>
        </row>
        <row r="1678">
          <cell r="D1678">
            <v>53798</v>
          </cell>
          <cell r="S1678" t="str">
            <v>SWARCO</v>
          </cell>
        </row>
        <row r="1679">
          <cell r="D1679">
            <v>53799</v>
          </cell>
          <cell r="S1679" t="str">
            <v>SWARCO</v>
          </cell>
        </row>
        <row r="1680">
          <cell r="D1680">
            <v>53800</v>
          </cell>
          <cell r="S1680" t="str">
            <v>SWARCO</v>
          </cell>
        </row>
        <row r="1681">
          <cell r="D1681">
            <v>53801</v>
          </cell>
          <cell r="S1681" t="str">
            <v>SWARCO</v>
          </cell>
        </row>
        <row r="1682">
          <cell r="D1682">
            <v>53802</v>
          </cell>
          <cell r="S1682" t="str">
            <v>SWARCO</v>
          </cell>
        </row>
        <row r="1683">
          <cell r="D1683">
            <v>53803</v>
          </cell>
          <cell r="S1683" t="str">
            <v>SWARCO</v>
          </cell>
        </row>
        <row r="1684">
          <cell r="D1684">
            <v>53805</v>
          </cell>
          <cell r="S1684" t="str">
            <v>SWARCO</v>
          </cell>
        </row>
        <row r="1685">
          <cell r="D1685">
            <v>53806</v>
          </cell>
          <cell r="S1685" t="str">
            <v>SWARCO</v>
          </cell>
        </row>
        <row r="1686">
          <cell r="D1686">
            <v>53807</v>
          </cell>
          <cell r="S1686" t="str">
            <v>SWARCO</v>
          </cell>
        </row>
        <row r="1687">
          <cell r="D1687">
            <v>53811</v>
          </cell>
          <cell r="S1687" t="str">
            <v>SWARCO</v>
          </cell>
        </row>
        <row r="1688">
          <cell r="D1688">
            <v>53812</v>
          </cell>
          <cell r="S1688" t="str">
            <v>SWARCO</v>
          </cell>
        </row>
        <row r="1689">
          <cell r="D1689">
            <v>53813</v>
          </cell>
          <cell r="S1689" t="str">
            <v>SWARCO</v>
          </cell>
        </row>
        <row r="1690">
          <cell r="D1690">
            <v>53814</v>
          </cell>
          <cell r="S1690" t="str">
            <v>SWARCO</v>
          </cell>
        </row>
        <row r="1691">
          <cell r="D1691">
            <v>53815</v>
          </cell>
          <cell r="S1691" t="str">
            <v>SWARCO</v>
          </cell>
        </row>
        <row r="1692">
          <cell r="D1692">
            <v>53816</v>
          </cell>
          <cell r="S1692" t="str">
            <v>SWARCO</v>
          </cell>
        </row>
        <row r="1693">
          <cell r="D1693">
            <v>53818</v>
          </cell>
          <cell r="S1693" t="str">
            <v>SWARCO</v>
          </cell>
        </row>
        <row r="1694">
          <cell r="D1694">
            <v>53819</v>
          </cell>
          <cell r="S1694" t="str">
            <v>SWARCO</v>
          </cell>
        </row>
        <row r="1695">
          <cell r="D1695">
            <v>53820</v>
          </cell>
          <cell r="S1695" t="str">
            <v>SWARCO</v>
          </cell>
        </row>
        <row r="1696">
          <cell r="D1696">
            <v>53821</v>
          </cell>
          <cell r="S1696" t="str">
            <v>SWARCO</v>
          </cell>
        </row>
        <row r="1697">
          <cell r="D1697">
            <v>53822</v>
          </cell>
          <cell r="S1697" t="str">
            <v>SWARCO</v>
          </cell>
        </row>
        <row r="1698">
          <cell r="D1698">
            <v>53829</v>
          </cell>
          <cell r="S1698" t="str">
            <v>SWARCO</v>
          </cell>
        </row>
        <row r="1699">
          <cell r="D1699">
            <v>53840</v>
          </cell>
          <cell r="S1699" t="str">
            <v>SWARCO</v>
          </cell>
        </row>
        <row r="1700">
          <cell r="D1700">
            <v>53841</v>
          </cell>
          <cell r="S1700" t="str">
            <v>SWARCO</v>
          </cell>
        </row>
        <row r="1701">
          <cell r="D1701">
            <v>53842</v>
          </cell>
          <cell r="S1701" t="str">
            <v>SWARCO</v>
          </cell>
        </row>
        <row r="1702">
          <cell r="D1702">
            <v>53843</v>
          </cell>
          <cell r="S1702" t="str">
            <v>SWARCO</v>
          </cell>
        </row>
        <row r="1703">
          <cell r="D1703">
            <v>53844</v>
          </cell>
          <cell r="S1703" t="str">
            <v>SWARCO</v>
          </cell>
        </row>
        <row r="1704">
          <cell r="D1704">
            <v>53845</v>
          </cell>
          <cell r="S1704" t="str">
            <v>SWARCO</v>
          </cell>
        </row>
        <row r="1705">
          <cell r="D1705">
            <v>53846</v>
          </cell>
          <cell r="S1705" t="str">
            <v>SWARCO</v>
          </cell>
        </row>
        <row r="1706">
          <cell r="D1706">
            <v>53847</v>
          </cell>
          <cell r="S1706" t="str">
            <v>SWARCO</v>
          </cell>
        </row>
        <row r="1707">
          <cell r="D1707">
            <v>53848</v>
          </cell>
          <cell r="S1707" t="str">
            <v>SWARCO</v>
          </cell>
        </row>
        <row r="1708">
          <cell r="D1708">
            <v>53853</v>
          </cell>
          <cell r="S1708" t="str">
            <v>SWARCO</v>
          </cell>
        </row>
        <row r="1709">
          <cell r="D1709">
            <v>53855</v>
          </cell>
          <cell r="S1709" t="str">
            <v>SWARCO</v>
          </cell>
        </row>
        <row r="1710">
          <cell r="D1710">
            <v>53856</v>
          </cell>
          <cell r="S1710" t="str">
            <v>SWARCO</v>
          </cell>
        </row>
        <row r="1711">
          <cell r="D1711">
            <v>53869</v>
          </cell>
          <cell r="S1711" t="str">
            <v>SWARCO</v>
          </cell>
        </row>
        <row r="1712">
          <cell r="D1712">
            <v>53870</v>
          </cell>
          <cell r="S1712" t="str">
            <v>SWARCO</v>
          </cell>
        </row>
        <row r="1713">
          <cell r="D1713">
            <v>53871</v>
          </cell>
          <cell r="S1713" t="str">
            <v>SWARCO</v>
          </cell>
        </row>
        <row r="1714">
          <cell r="D1714">
            <v>53872</v>
          </cell>
          <cell r="S1714" t="str">
            <v>SWARCO</v>
          </cell>
        </row>
        <row r="1715">
          <cell r="D1715">
            <v>53873</v>
          </cell>
          <cell r="S1715" t="str">
            <v>SWARCO</v>
          </cell>
        </row>
        <row r="1716">
          <cell r="D1716">
            <v>53874</v>
          </cell>
          <cell r="S1716" t="str">
            <v>SWARCO</v>
          </cell>
        </row>
        <row r="1717">
          <cell r="D1717">
            <v>53875</v>
          </cell>
          <cell r="S1717" t="str">
            <v>SWARCO</v>
          </cell>
        </row>
        <row r="1718">
          <cell r="D1718">
            <v>53876</v>
          </cell>
          <cell r="S1718" t="str">
            <v>SWARCO</v>
          </cell>
        </row>
        <row r="1719">
          <cell r="D1719">
            <v>53893</v>
          </cell>
          <cell r="S1719" t="str">
            <v>SWARCO</v>
          </cell>
        </row>
        <row r="1720">
          <cell r="D1720">
            <v>53894</v>
          </cell>
          <cell r="S1720" t="str">
            <v>SWARCO</v>
          </cell>
        </row>
        <row r="1721">
          <cell r="D1721">
            <v>53895</v>
          </cell>
          <cell r="S1721" t="str">
            <v>SWARCO</v>
          </cell>
        </row>
        <row r="1722">
          <cell r="D1722">
            <v>53896</v>
          </cell>
          <cell r="S1722" t="str">
            <v>SWARCO</v>
          </cell>
        </row>
        <row r="1723">
          <cell r="D1723">
            <v>53897</v>
          </cell>
          <cell r="S1723" t="str">
            <v>SWARCO</v>
          </cell>
        </row>
        <row r="1724">
          <cell r="D1724">
            <v>53898</v>
          </cell>
          <cell r="S1724" t="str">
            <v>SWARCO</v>
          </cell>
        </row>
        <row r="1725">
          <cell r="D1725">
            <v>53899</v>
          </cell>
          <cell r="S1725" t="str">
            <v>SWARCO</v>
          </cell>
        </row>
        <row r="1726">
          <cell r="D1726">
            <v>53900</v>
          </cell>
          <cell r="S1726" t="str">
            <v>SWARCO</v>
          </cell>
        </row>
        <row r="1727">
          <cell r="D1727">
            <v>53901</v>
          </cell>
          <cell r="S1727" t="str">
            <v>SWARCO</v>
          </cell>
        </row>
        <row r="1728">
          <cell r="D1728">
            <v>53902</v>
          </cell>
          <cell r="S1728" t="str">
            <v>SWARCO</v>
          </cell>
        </row>
        <row r="1729">
          <cell r="D1729">
            <v>53903</v>
          </cell>
          <cell r="S1729" t="str">
            <v>SWARCO</v>
          </cell>
        </row>
        <row r="1730">
          <cell r="D1730">
            <v>53904</v>
          </cell>
          <cell r="S1730" t="str">
            <v>SWARCO</v>
          </cell>
        </row>
        <row r="1731">
          <cell r="D1731">
            <v>53910</v>
          </cell>
          <cell r="S1731" t="str">
            <v>SWARCO</v>
          </cell>
        </row>
        <row r="1732">
          <cell r="D1732">
            <v>53912</v>
          </cell>
          <cell r="S1732" t="str">
            <v>SWARCO</v>
          </cell>
        </row>
        <row r="1733">
          <cell r="D1733">
            <v>53914</v>
          </cell>
          <cell r="S1733" t="str">
            <v>SWARCO</v>
          </cell>
        </row>
        <row r="1734">
          <cell r="D1734">
            <v>53915</v>
          </cell>
          <cell r="S1734" t="str">
            <v>SWARCO</v>
          </cell>
        </row>
        <row r="1735">
          <cell r="D1735">
            <v>53916</v>
          </cell>
          <cell r="S1735" t="str">
            <v>SWARCO</v>
          </cell>
        </row>
        <row r="1736">
          <cell r="D1736">
            <v>53917</v>
          </cell>
          <cell r="S1736" t="str">
            <v>SWARCO</v>
          </cell>
        </row>
        <row r="1737">
          <cell r="D1737">
            <v>53918</v>
          </cell>
          <cell r="S1737" t="str">
            <v>SWARCO</v>
          </cell>
        </row>
        <row r="1738">
          <cell r="D1738">
            <v>53919</v>
          </cell>
          <cell r="S1738" t="str">
            <v>SWARCO</v>
          </cell>
        </row>
        <row r="1739">
          <cell r="D1739">
            <v>53920</v>
          </cell>
          <cell r="S1739" t="str">
            <v>SWARCO</v>
          </cell>
        </row>
        <row r="1740">
          <cell r="D1740">
            <v>53921</v>
          </cell>
          <cell r="S1740" t="str">
            <v>SWARCO</v>
          </cell>
        </row>
        <row r="1741">
          <cell r="D1741">
            <v>53922</v>
          </cell>
          <cell r="S1741" t="str">
            <v>SWARCO</v>
          </cell>
        </row>
        <row r="1742">
          <cell r="D1742">
            <v>53923</v>
          </cell>
          <cell r="S1742" t="str">
            <v>SWARCO</v>
          </cell>
        </row>
        <row r="1743">
          <cell r="D1743">
            <v>53924</v>
          </cell>
          <cell r="S1743" t="str">
            <v>SWARCO</v>
          </cell>
        </row>
        <row r="1744">
          <cell r="D1744">
            <v>53925</v>
          </cell>
          <cell r="S1744" t="str">
            <v>SWARCO</v>
          </cell>
        </row>
        <row r="1745">
          <cell r="D1745">
            <v>53926</v>
          </cell>
          <cell r="S1745" t="str">
            <v>SWARCO</v>
          </cell>
        </row>
        <row r="1746">
          <cell r="D1746">
            <v>53935</v>
          </cell>
          <cell r="S1746" t="str">
            <v>SWARCO</v>
          </cell>
        </row>
        <row r="1747">
          <cell r="D1747">
            <v>53936</v>
          </cell>
          <cell r="S1747" t="str">
            <v>SWARCO</v>
          </cell>
        </row>
        <row r="1748">
          <cell r="D1748">
            <v>53937</v>
          </cell>
          <cell r="S1748" t="str">
            <v>SWARCO</v>
          </cell>
        </row>
        <row r="1749">
          <cell r="D1749">
            <v>53938</v>
          </cell>
          <cell r="S1749" t="str">
            <v>SWARCO</v>
          </cell>
        </row>
        <row r="1750">
          <cell r="D1750">
            <v>53939</v>
          </cell>
          <cell r="S1750" t="str">
            <v>SWARCO</v>
          </cell>
        </row>
        <row r="1751">
          <cell r="D1751">
            <v>53955</v>
          </cell>
          <cell r="S1751" t="str">
            <v>SWARCO</v>
          </cell>
        </row>
        <row r="1752">
          <cell r="D1752">
            <v>53956</v>
          </cell>
          <cell r="S1752" t="str">
            <v>SWARCO</v>
          </cell>
        </row>
        <row r="1753">
          <cell r="D1753">
            <v>53957</v>
          </cell>
          <cell r="S1753" t="str">
            <v>SWARCO</v>
          </cell>
        </row>
        <row r="1754">
          <cell r="D1754">
            <v>53958</v>
          </cell>
          <cell r="S1754" t="str">
            <v>SWARCO</v>
          </cell>
        </row>
        <row r="1755">
          <cell r="D1755">
            <v>53959</v>
          </cell>
          <cell r="S1755" t="str">
            <v>SWARCO</v>
          </cell>
        </row>
        <row r="1756">
          <cell r="D1756">
            <v>53960</v>
          </cell>
          <cell r="S1756" t="str">
            <v>SWARCO</v>
          </cell>
        </row>
        <row r="1757">
          <cell r="D1757">
            <v>53962</v>
          </cell>
          <cell r="S1757" t="str">
            <v>SWARCO</v>
          </cell>
        </row>
        <row r="1758">
          <cell r="D1758">
            <v>53963</v>
          </cell>
          <cell r="S1758" t="str">
            <v>SWARCO</v>
          </cell>
        </row>
        <row r="1759">
          <cell r="D1759">
            <v>53964</v>
          </cell>
          <cell r="S1759" t="str">
            <v>SWARCO</v>
          </cell>
        </row>
        <row r="1760">
          <cell r="D1760">
            <v>53968</v>
          </cell>
          <cell r="S1760" t="str">
            <v>SWARCO</v>
          </cell>
        </row>
        <row r="1761">
          <cell r="D1761">
            <v>53982</v>
          </cell>
          <cell r="S1761" t="str">
            <v>SWARCO</v>
          </cell>
        </row>
        <row r="1762">
          <cell r="D1762">
            <v>53994</v>
          </cell>
          <cell r="S1762" t="str">
            <v>SWARCO</v>
          </cell>
        </row>
        <row r="1763">
          <cell r="D1763">
            <v>53995</v>
          </cell>
          <cell r="S1763" t="str">
            <v>SWARCO</v>
          </cell>
        </row>
        <row r="1764">
          <cell r="D1764">
            <v>53996</v>
          </cell>
          <cell r="S1764" t="str">
            <v>SWARCO</v>
          </cell>
        </row>
        <row r="1765">
          <cell r="D1765">
            <v>54003</v>
          </cell>
          <cell r="S1765" t="str">
            <v>SWARCO</v>
          </cell>
        </row>
        <row r="1766">
          <cell r="D1766">
            <v>54004</v>
          </cell>
          <cell r="S1766" t="str">
            <v>SWARCO</v>
          </cell>
        </row>
        <row r="1767">
          <cell r="D1767">
            <v>54005</v>
          </cell>
          <cell r="S1767" t="str">
            <v>SWARCO</v>
          </cell>
        </row>
        <row r="1768">
          <cell r="D1768">
            <v>54006</v>
          </cell>
          <cell r="S1768" t="str">
            <v>SWARCO</v>
          </cell>
        </row>
        <row r="1769">
          <cell r="D1769">
            <v>54007</v>
          </cell>
          <cell r="S1769" t="str">
            <v>SWARCO</v>
          </cell>
        </row>
        <row r="1770">
          <cell r="D1770">
            <v>54008</v>
          </cell>
          <cell r="S1770" t="str">
            <v>SWARCO</v>
          </cell>
        </row>
        <row r="1771">
          <cell r="D1771">
            <v>54009</v>
          </cell>
          <cell r="S1771" t="str">
            <v>SWARCO</v>
          </cell>
        </row>
        <row r="1772">
          <cell r="D1772">
            <v>54010</v>
          </cell>
          <cell r="S1772" t="str">
            <v>SWARCO</v>
          </cell>
        </row>
        <row r="1773">
          <cell r="D1773">
            <v>54011</v>
          </cell>
          <cell r="S1773" t="str">
            <v>SWARCO</v>
          </cell>
        </row>
        <row r="1774">
          <cell r="D1774">
            <v>54012</v>
          </cell>
          <cell r="S1774" t="str">
            <v>SWARCO</v>
          </cell>
        </row>
        <row r="1775">
          <cell r="D1775">
            <v>54018</v>
          </cell>
          <cell r="S1775" t="str">
            <v>Ensto</v>
          </cell>
        </row>
        <row r="1776">
          <cell r="D1776">
            <v>54021</v>
          </cell>
          <cell r="S1776" t="str">
            <v>SWARCO</v>
          </cell>
        </row>
        <row r="1777">
          <cell r="D1777">
            <v>54022</v>
          </cell>
          <cell r="S1777" t="str">
            <v>SWARCO</v>
          </cell>
        </row>
        <row r="1778">
          <cell r="D1778">
            <v>54036</v>
          </cell>
          <cell r="S1778" t="str">
            <v>SWARCO</v>
          </cell>
        </row>
        <row r="1779">
          <cell r="D1779">
            <v>54037</v>
          </cell>
          <cell r="S1779" t="str">
            <v>SWARCO</v>
          </cell>
        </row>
        <row r="1780">
          <cell r="D1780">
            <v>54038</v>
          </cell>
          <cell r="S1780" t="str">
            <v>SWARCO</v>
          </cell>
        </row>
        <row r="1781">
          <cell r="D1781">
            <v>54039</v>
          </cell>
          <cell r="S1781" t="str">
            <v>SWARCO</v>
          </cell>
        </row>
        <row r="1782">
          <cell r="D1782">
            <v>54040</v>
          </cell>
          <cell r="S1782" t="str">
            <v>SWARCO</v>
          </cell>
        </row>
        <row r="1783">
          <cell r="D1783">
            <v>54041</v>
          </cell>
          <cell r="S1783" t="str">
            <v>SWARCO</v>
          </cell>
        </row>
        <row r="1784">
          <cell r="D1784">
            <v>54042</v>
          </cell>
          <cell r="S1784" t="str">
            <v>SWARCO</v>
          </cell>
        </row>
        <row r="1785">
          <cell r="D1785">
            <v>54043</v>
          </cell>
          <cell r="S1785" t="str">
            <v>SWARCO</v>
          </cell>
        </row>
        <row r="1786">
          <cell r="D1786">
            <v>54044</v>
          </cell>
          <cell r="S1786" t="str">
            <v>SWARCO</v>
          </cell>
        </row>
        <row r="1787">
          <cell r="D1787">
            <v>54050</v>
          </cell>
          <cell r="S1787" t="str">
            <v>SWARCO</v>
          </cell>
        </row>
        <row r="1788">
          <cell r="D1788">
            <v>54051</v>
          </cell>
          <cell r="S1788" t="str">
            <v>SWARCO</v>
          </cell>
        </row>
        <row r="1789">
          <cell r="D1789">
            <v>54052</v>
          </cell>
          <cell r="S1789" t="str">
            <v>SWARCO</v>
          </cell>
        </row>
        <row r="1790">
          <cell r="D1790">
            <v>54053</v>
          </cell>
          <cell r="S1790" t="str">
            <v>SWARCO</v>
          </cell>
        </row>
        <row r="1791">
          <cell r="D1791">
            <v>54054</v>
          </cell>
          <cell r="S1791" t="str">
            <v>SWARCO</v>
          </cell>
        </row>
        <row r="1792">
          <cell r="D1792">
            <v>54055</v>
          </cell>
          <cell r="S1792" t="str">
            <v>SWARCO</v>
          </cell>
        </row>
        <row r="1793">
          <cell r="D1793">
            <v>54084</v>
          </cell>
          <cell r="S1793" t="str">
            <v>SWARCO</v>
          </cell>
        </row>
        <row r="1794">
          <cell r="D1794">
            <v>54092</v>
          </cell>
          <cell r="S1794" t="str">
            <v>SWARCO</v>
          </cell>
        </row>
        <row r="1795">
          <cell r="D1795">
            <v>54099</v>
          </cell>
          <cell r="S1795" t="str">
            <v>SWARCO</v>
          </cell>
        </row>
        <row r="1796">
          <cell r="D1796">
            <v>54100</v>
          </cell>
          <cell r="S1796" t="str">
            <v>SWARCO</v>
          </cell>
        </row>
        <row r="1797">
          <cell r="D1797">
            <v>54101</v>
          </cell>
          <cell r="S1797" t="str">
            <v>SWARCO</v>
          </cell>
        </row>
        <row r="1798">
          <cell r="D1798">
            <v>54102</v>
          </cell>
          <cell r="S1798" t="str">
            <v>SWARCO</v>
          </cell>
        </row>
        <row r="1799">
          <cell r="D1799">
            <v>54103</v>
          </cell>
          <cell r="S1799" t="str">
            <v>SWARCO</v>
          </cell>
        </row>
        <row r="1800">
          <cell r="D1800">
            <v>54111</v>
          </cell>
          <cell r="S1800" t="str">
            <v>SWARCO</v>
          </cell>
        </row>
        <row r="1801">
          <cell r="D1801">
            <v>54113</v>
          </cell>
          <cell r="S1801" t="str">
            <v>SWARCO</v>
          </cell>
        </row>
        <row r="1802">
          <cell r="D1802">
            <v>54114</v>
          </cell>
          <cell r="S1802" t="str">
            <v>SWARCO</v>
          </cell>
        </row>
        <row r="1803">
          <cell r="D1803">
            <v>54115</v>
          </cell>
          <cell r="S1803" t="str">
            <v>SWARCO</v>
          </cell>
        </row>
        <row r="1804">
          <cell r="D1804">
            <v>54116</v>
          </cell>
          <cell r="S1804" t="str">
            <v>SWARCO</v>
          </cell>
        </row>
        <row r="1805">
          <cell r="D1805">
            <v>54119</v>
          </cell>
          <cell r="S1805" t="str">
            <v>SWARCO</v>
          </cell>
        </row>
        <row r="1806">
          <cell r="D1806">
            <v>54120</v>
          </cell>
          <cell r="S1806" t="str">
            <v>SWARCO</v>
          </cell>
        </row>
        <row r="1807">
          <cell r="D1807">
            <v>54122</v>
          </cell>
          <cell r="S1807" t="str">
            <v>SWARCO</v>
          </cell>
        </row>
        <row r="1808">
          <cell r="D1808">
            <v>54123</v>
          </cell>
          <cell r="S1808" t="str">
            <v>SWARCO</v>
          </cell>
        </row>
        <row r="1809">
          <cell r="D1809">
            <v>54132</v>
          </cell>
          <cell r="S1809" t="str">
            <v>SWARCO</v>
          </cell>
        </row>
        <row r="1810">
          <cell r="D1810">
            <v>54133</v>
          </cell>
          <cell r="S1810" t="str">
            <v>SWARCO</v>
          </cell>
        </row>
        <row r="1811">
          <cell r="D1811">
            <v>54134</v>
          </cell>
          <cell r="S1811" t="str">
            <v>SWARCO</v>
          </cell>
        </row>
        <row r="1812">
          <cell r="D1812">
            <v>54135</v>
          </cell>
          <cell r="S1812" t="str">
            <v>SWARCO</v>
          </cell>
        </row>
        <row r="1813">
          <cell r="D1813">
            <v>54136</v>
          </cell>
          <cell r="S1813" t="str">
            <v>SWARCO</v>
          </cell>
        </row>
        <row r="1814">
          <cell r="D1814">
            <v>54137</v>
          </cell>
          <cell r="S1814" t="str">
            <v>SWARCO</v>
          </cell>
        </row>
        <row r="1815">
          <cell r="D1815">
            <v>54143</v>
          </cell>
          <cell r="S1815" t="str">
            <v>SWARCO</v>
          </cell>
        </row>
        <row r="1816">
          <cell r="D1816">
            <v>54144</v>
          </cell>
          <cell r="S1816" t="str">
            <v>SWARCO</v>
          </cell>
        </row>
        <row r="1817">
          <cell r="D1817">
            <v>54145</v>
          </cell>
          <cell r="S1817" t="str">
            <v>SWARCO</v>
          </cell>
        </row>
        <row r="1818">
          <cell r="D1818">
            <v>54146</v>
          </cell>
          <cell r="S1818" t="str">
            <v>SWARCO</v>
          </cell>
        </row>
        <row r="1819">
          <cell r="D1819">
            <v>54149</v>
          </cell>
          <cell r="S1819" t="str">
            <v>SWARCO</v>
          </cell>
        </row>
        <row r="1820">
          <cell r="D1820">
            <v>54150</v>
          </cell>
          <cell r="S1820" t="str">
            <v>SWARCO</v>
          </cell>
        </row>
        <row r="1821">
          <cell r="D1821">
            <v>54151</v>
          </cell>
          <cell r="S1821" t="str">
            <v>SWARCO</v>
          </cell>
        </row>
        <row r="1822">
          <cell r="D1822">
            <v>54152</v>
          </cell>
          <cell r="S1822" t="str">
            <v>SWARCO</v>
          </cell>
        </row>
        <row r="1823">
          <cell r="D1823">
            <v>54156</v>
          </cell>
          <cell r="S1823" t="str">
            <v>SWARCO</v>
          </cell>
        </row>
        <row r="1824">
          <cell r="D1824">
            <v>54175</v>
          </cell>
          <cell r="S1824" t="str">
            <v>SWARCO</v>
          </cell>
        </row>
        <row r="1825">
          <cell r="D1825">
            <v>54176</v>
          </cell>
          <cell r="S1825" t="str">
            <v>SWARCO</v>
          </cell>
        </row>
        <row r="1826">
          <cell r="D1826">
            <v>54183</v>
          </cell>
          <cell r="S1826" t="str">
            <v>SWARCO</v>
          </cell>
        </row>
        <row r="1827">
          <cell r="D1827">
            <v>54184</v>
          </cell>
          <cell r="S1827" t="str">
            <v>SWARCO</v>
          </cell>
        </row>
        <row r="1828">
          <cell r="D1828">
            <v>54188</v>
          </cell>
          <cell r="S1828" t="str">
            <v>SWARCO</v>
          </cell>
        </row>
        <row r="1829">
          <cell r="D1829">
            <v>54191</v>
          </cell>
          <cell r="S1829" t="str">
            <v>SWARCO</v>
          </cell>
        </row>
        <row r="1830">
          <cell r="D1830">
            <v>54192</v>
          </cell>
          <cell r="S1830" t="str">
            <v>SWARCO</v>
          </cell>
        </row>
        <row r="1831">
          <cell r="D1831">
            <v>54194</v>
          </cell>
          <cell r="S1831" t="str">
            <v>SWARCO</v>
          </cell>
        </row>
        <row r="1832">
          <cell r="D1832">
            <v>54195</v>
          </cell>
          <cell r="S1832" t="str">
            <v>SWARCO</v>
          </cell>
        </row>
        <row r="1833">
          <cell r="D1833">
            <v>54196</v>
          </cell>
          <cell r="S1833" t="str">
            <v>SWARCO</v>
          </cell>
        </row>
        <row r="1834">
          <cell r="D1834">
            <v>54209</v>
          </cell>
          <cell r="S1834" t="str">
            <v>SWARCO</v>
          </cell>
        </row>
        <row r="1835">
          <cell r="D1835">
            <v>54210</v>
          </cell>
          <cell r="S1835" t="str">
            <v>SWARCO</v>
          </cell>
        </row>
        <row r="1836">
          <cell r="D1836">
            <v>54211</v>
          </cell>
          <cell r="S1836" t="str">
            <v>SWARCO</v>
          </cell>
        </row>
        <row r="1837">
          <cell r="D1837">
            <v>54212</v>
          </cell>
          <cell r="S1837" t="str">
            <v>SWARCO</v>
          </cell>
        </row>
        <row r="1838">
          <cell r="D1838">
            <v>54213</v>
          </cell>
          <cell r="S1838" t="str">
            <v>SWARCO</v>
          </cell>
        </row>
        <row r="1839">
          <cell r="D1839">
            <v>54214</v>
          </cell>
          <cell r="S1839" t="str">
            <v>SWARCO</v>
          </cell>
        </row>
        <row r="1840">
          <cell r="D1840">
            <v>54215</v>
          </cell>
          <cell r="S1840" t="str">
            <v>SWARCO</v>
          </cell>
        </row>
        <row r="1841">
          <cell r="D1841">
            <v>54216</v>
          </cell>
          <cell r="S1841" t="str">
            <v>SWARCO</v>
          </cell>
        </row>
        <row r="1842">
          <cell r="D1842">
            <v>54217</v>
          </cell>
          <cell r="S1842" t="str">
            <v>SWARCO</v>
          </cell>
        </row>
        <row r="1843">
          <cell r="D1843">
            <v>54218</v>
          </cell>
          <cell r="S1843" t="str">
            <v>SWARCO</v>
          </cell>
        </row>
        <row r="1844">
          <cell r="D1844">
            <v>54219</v>
          </cell>
          <cell r="S1844" t="str">
            <v>SWARCO</v>
          </cell>
        </row>
        <row r="1845">
          <cell r="D1845">
            <v>54220</v>
          </cell>
          <cell r="S1845" t="str">
            <v>SWARCO</v>
          </cell>
        </row>
        <row r="1846">
          <cell r="D1846">
            <v>54221</v>
          </cell>
          <cell r="S1846" t="str">
            <v>SWARCO</v>
          </cell>
        </row>
        <row r="1847">
          <cell r="D1847">
            <v>54222</v>
          </cell>
          <cell r="S1847" t="str">
            <v>SWARCO</v>
          </cell>
        </row>
        <row r="1848">
          <cell r="D1848">
            <v>54223</v>
          </cell>
          <cell r="S1848" t="str">
            <v>SWARCO</v>
          </cell>
        </row>
        <row r="1849">
          <cell r="D1849">
            <v>54224</v>
          </cell>
          <cell r="S1849" t="str">
            <v>SWARCO</v>
          </cell>
        </row>
        <row r="1850">
          <cell r="D1850">
            <v>54225</v>
          </cell>
          <cell r="S1850" t="str">
            <v>SWARCO</v>
          </cell>
        </row>
        <row r="1851">
          <cell r="D1851">
            <v>54231</v>
          </cell>
          <cell r="S1851" t="str">
            <v>SWARCO</v>
          </cell>
        </row>
        <row r="1852">
          <cell r="D1852">
            <v>54232</v>
          </cell>
          <cell r="S1852" t="str">
            <v>SWARCO</v>
          </cell>
        </row>
        <row r="1853">
          <cell r="D1853">
            <v>54233</v>
          </cell>
          <cell r="S1853" t="str">
            <v>SWARCO</v>
          </cell>
        </row>
        <row r="1854">
          <cell r="D1854">
            <v>54234</v>
          </cell>
          <cell r="S1854" t="str">
            <v>SWARCO</v>
          </cell>
        </row>
        <row r="1855">
          <cell r="D1855">
            <v>54235</v>
          </cell>
          <cell r="S1855" t="str">
            <v>SWARCO</v>
          </cell>
        </row>
        <row r="1856">
          <cell r="D1856">
            <v>54238</v>
          </cell>
          <cell r="S1856" t="str">
            <v>SWARCO</v>
          </cell>
        </row>
        <row r="1857">
          <cell r="D1857">
            <v>54239</v>
          </cell>
          <cell r="S1857" t="str">
            <v>SWARCO</v>
          </cell>
        </row>
        <row r="1858">
          <cell r="D1858">
            <v>54240</v>
          </cell>
          <cell r="S1858" t="str">
            <v>SWARCO</v>
          </cell>
        </row>
        <row r="1859">
          <cell r="D1859">
            <v>54241</v>
          </cell>
          <cell r="S1859" t="str">
            <v>SWARCO</v>
          </cell>
        </row>
        <row r="1860">
          <cell r="D1860">
            <v>54242</v>
          </cell>
          <cell r="S1860" t="str">
            <v>SWARCO</v>
          </cell>
        </row>
        <row r="1861">
          <cell r="D1861">
            <v>54244</v>
          </cell>
          <cell r="S1861" t="str">
            <v>SWARCO</v>
          </cell>
        </row>
        <row r="1862">
          <cell r="D1862">
            <v>54248</v>
          </cell>
          <cell r="S1862" t="str">
            <v>Schneider Electric</v>
          </cell>
        </row>
        <row r="1863">
          <cell r="D1863">
            <v>54249</v>
          </cell>
          <cell r="S1863" t="str">
            <v>Schneider Electric</v>
          </cell>
        </row>
        <row r="1864">
          <cell r="D1864">
            <v>54251</v>
          </cell>
          <cell r="S1864" t="str">
            <v>Schneider Electric</v>
          </cell>
        </row>
        <row r="1865">
          <cell r="D1865">
            <v>54252</v>
          </cell>
          <cell r="S1865" t="str">
            <v>Schneider Electric</v>
          </cell>
        </row>
        <row r="1866">
          <cell r="D1866">
            <v>54253</v>
          </cell>
          <cell r="S1866" t="str">
            <v>Schneider Electric</v>
          </cell>
        </row>
        <row r="1867">
          <cell r="D1867">
            <v>54254</v>
          </cell>
          <cell r="S1867" t="str">
            <v>Schneider Electric</v>
          </cell>
        </row>
        <row r="1868">
          <cell r="D1868">
            <v>54255</v>
          </cell>
          <cell r="S1868" t="str">
            <v>Schneider Electric</v>
          </cell>
        </row>
        <row r="1869">
          <cell r="D1869">
            <v>54257</v>
          </cell>
          <cell r="S1869" t="str">
            <v>SWARCO</v>
          </cell>
        </row>
        <row r="1870">
          <cell r="D1870">
            <v>54258</v>
          </cell>
          <cell r="S1870" t="str">
            <v>SWARCO</v>
          </cell>
        </row>
        <row r="1871">
          <cell r="D1871">
            <v>54259</v>
          </cell>
          <cell r="S1871" t="str">
            <v>SWARCO</v>
          </cell>
        </row>
        <row r="1872">
          <cell r="D1872">
            <v>54260</v>
          </cell>
          <cell r="S1872" t="str">
            <v>SWARCO</v>
          </cell>
        </row>
        <row r="1873">
          <cell r="D1873">
            <v>54261</v>
          </cell>
          <cell r="S1873" t="str">
            <v>SWARCO</v>
          </cell>
        </row>
        <row r="1874">
          <cell r="D1874">
            <v>54262</v>
          </cell>
          <cell r="S1874" t="str">
            <v>SWARCO</v>
          </cell>
        </row>
        <row r="1875">
          <cell r="D1875">
            <v>54263</v>
          </cell>
          <cell r="S1875" t="str">
            <v>SWARCO</v>
          </cell>
        </row>
        <row r="1876">
          <cell r="D1876">
            <v>54264</v>
          </cell>
          <cell r="S1876" t="str">
            <v>SWARCO</v>
          </cell>
        </row>
        <row r="1877">
          <cell r="D1877">
            <v>54265</v>
          </cell>
          <cell r="S1877" t="str">
            <v>SWARCO</v>
          </cell>
        </row>
        <row r="1878">
          <cell r="D1878">
            <v>54266</v>
          </cell>
          <cell r="S1878" t="str">
            <v>SWARCO</v>
          </cell>
        </row>
        <row r="1879">
          <cell r="D1879">
            <v>54267</v>
          </cell>
          <cell r="S1879" t="str">
            <v>SWARCO</v>
          </cell>
        </row>
        <row r="1880">
          <cell r="D1880">
            <v>54268</v>
          </cell>
          <cell r="S1880" t="str">
            <v>SWARCO</v>
          </cell>
        </row>
        <row r="1881">
          <cell r="D1881">
            <v>54273</v>
          </cell>
          <cell r="S1881" t="str">
            <v>SWARCO</v>
          </cell>
        </row>
        <row r="1882">
          <cell r="D1882">
            <v>54274</v>
          </cell>
          <cell r="S1882" t="str">
            <v>SWARCO</v>
          </cell>
        </row>
        <row r="1883">
          <cell r="D1883">
            <v>54275</v>
          </cell>
          <cell r="S1883" t="str">
            <v>SWARCO</v>
          </cell>
        </row>
        <row r="1884">
          <cell r="D1884">
            <v>54282</v>
          </cell>
          <cell r="S1884" t="str">
            <v>SWARCO</v>
          </cell>
        </row>
        <row r="1885">
          <cell r="D1885">
            <v>54283</v>
          </cell>
          <cell r="S1885" t="str">
            <v>SWARCO</v>
          </cell>
        </row>
        <row r="1886">
          <cell r="D1886">
            <v>54284</v>
          </cell>
          <cell r="S1886" t="str">
            <v>SWARCO</v>
          </cell>
        </row>
        <row r="1887">
          <cell r="D1887">
            <v>54290</v>
          </cell>
          <cell r="S1887" t="str">
            <v>SWARCO</v>
          </cell>
        </row>
        <row r="1888">
          <cell r="D1888">
            <v>54292</v>
          </cell>
          <cell r="S1888" t="str">
            <v>SWARCO</v>
          </cell>
        </row>
        <row r="1889">
          <cell r="D1889">
            <v>54298</v>
          </cell>
          <cell r="S1889" t="str">
            <v>SWARCO</v>
          </cell>
        </row>
        <row r="1890">
          <cell r="D1890">
            <v>54299</v>
          </cell>
          <cell r="S1890" t="str">
            <v>SWARCO</v>
          </cell>
        </row>
        <row r="1891">
          <cell r="D1891">
            <v>54300</v>
          </cell>
          <cell r="S1891" t="str">
            <v>SWARCO</v>
          </cell>
        </row>
        <row r="1892">
          <cell r="D1892">
            <v>54301</v>
          </cell>
          <cell r="S1892" t="str">
            <v>SWARCO</v>
          </cell>
        </row>
        <row r="1893">
          <cell r="D1893">
            <v>54302</v>
          </cell>
          <cell r="S1893" t="str">
            <v>SWARCO</v>
          </cell>
        </row>
        <row r="1894">
          <cell r="D1894">
            <v>54303</v>
          </cell>
          <cell r="S1894" t="str">
            <v>SWARCO</v>
          </cell>
        </row>
        <row r="1895">
          <cell r="D1895">
            <v>54304</v>
          </cell>
          <cell r="S1895" t="str">
            <v>SWARCO</v>
          </cell>
        </row>
        <row r="1896">
          <cell r="D1896">
            <v>54305</v>
          </cell>
          <cell r="S1896" t="str">
            <v>SWARCO</v>
          </cell>
        </row>
        <row r="1897">
          <cell r="D1897">
            <v>54306</v>
          </cell>
          <cell r="S1897" t="str">
            <v>SWARCO</v>
          </cell>
        </row>
        <row r="1898">
          <cell r="D1898">
            <v>54307</v>
          </cell>
          <cell r="S1898" t="str">
            <v>SWARCO</v>
          </cell>
        </row>
        <row r="1899">
          <cell r="D1899">
            <v>54308</v>
          </cell>
          <cell r="S1899" t="str">
            <v>SWARCO</v>
          </cell>
        </row>
        <row r="1900">
          <cell r="D1900">
            <v>54317</v>
          </cell>
          <cell r="S1900" t="str">
            <v>SWARCO</v>
          </cell>
        </row>
        <row r="1901">
          <cell r="D1901">
            <v>54318</v>
          </cell>
          <cell r="S1901" t="str">
            <v>SWARCO</v>
          </cell>
        </row>
        <row r="1902">
          <cell r="D1902">
            <v>54319</v>
          </cell>
          <cell r="S1902" t="str">
            <v>SWARCO</v>
          </cell>
        </row>
        <row r="1903">
          <cell r="D1903">
            <v>54323</v>
          </cell>
          <cell r="S1903" t="str">
            <v>SWARCO</v>
          </cell>
        </row>
        <row r="1904">
          <cell r="D1904">
            <v>54324</v>
          </cell>
          <cell r="S1904" t="str">
            <v>SWARCO</v>
          </cell>
        </row>
        <row r="1905">
          <cell r="D1905">
            <v>60001</v>
          </cell>
          <cell r="S1905" t="str">
            <v>SWARCO</v>
          </cell>
        </row>
        <row r="1906">
          <cell r="D1906">
            <v>60002</v>
          </cell>
          <cell r="S1906" t="str">
            <v>SWARCO</v>
          </cell>
        </row>
        <row r="1907">
          <cell r="D1907">
            <v>60003</v>
          </cell>
          <cell r="S1907" t="str">
            <v>SWARCO</v>
          </cell>
        </row>
        <row r="1908">
          <cell r="D1908">
            <v>60004</v>
          </cell>
          <cell r="S1908" t="str">
            <v>SWARCO</v>
          </cell>
        </row>
        <row r="1909">
          <cell r="D1909">
            <v>60005</v>
          </cell>
          <cell r="S1909" t="str">
            <v>SWARCO</v>
          </cell>
        </row>
        <row r="1910">
          <cell r="D1910">
            <v>60006</v>
          </cell>
          <cell r="S1910" t="str">
            <v>SWARCO</v>
          </cell>
        </row>
        <row r="1911">
          <cell r="D1911">
            <v>60007</v>
          </cell>
          <cell r="S1911" t="str">
            <v>SWARCO</v>
          </cell>
        </row>
        <row r="1912">
          <cell r="D1912">
            <v>60009</v>
          </cell>
          <cell r="S1912" t="str">
            <v>SWARCO</v>
          </cell>
        </row>
        <row r="1913">
          <cell r="D1913">
            <v>60010</v>
          </cell>
          <cell r="S1913" t="str">
            <v>SWARCO</v>
          </cell>
        </row>
        <row r="1914">
          <cell r="D1914">
            <v>60011</v>
          </cell>
          <cell r="S1914" t="str">
            <v>SWARCO</v>
          </cell>
        </row>
        <row r="1915">
          <cell r="D1915">
            <v>60012</v>
          </cell>
          <cell r="S1915" t="str">
            <v>SWARCO</v>
          </cell>
        </row>
        <row r="1916">
          <cell r="D1916">
            <v>60013</v>
          </cell>
          <cell r="S1916" t="str">
            <v>SWARCO</v>
          </cell>
        </row>
        <row r="1917">
          <cell r="D1917">
            <v>60014</v>
          </cell>
          <cell r="S1917" t="str">
            <v>SWARCO</v>
          </cell>
        </row>
        <row r="1918">
          <cell r="D1918">
            <v>60015</v>
          </cell>
          <cell r="S1918" t="str">
            <v>SWARCO</v>
          </cell>
        </row>
        <row r="1919">
          <cell r="D1919">
            <v>60016</v>
          </cell>
          <cell r="S1919" t="str">
            <v>SWARCO</v>
          </cell>
        </row>
        <row r="1920">
          <cell r="D1920">
            <v>60017</v>
          </cell>
          <cell r="S1920" t="str">
            <v>SWARCO</v>
          </cell>
        </row>
        <row r="1921">
          <cell r="D1921">
            <v>60018</v>
          </cell>
          <cell r="S1921" t="str">
            <v>SWARCO</v>
          </cell>
        </row>
        <row r="1922">
          <cell r="D1922">
            <v>60019</v>
          </cell>
          <cell r="S1922" t="str">
            <v>SWARCO</v>
          </cell>
        </row>
        <row r="1923">
          <cell r="D1923">
            <v>60020</v>
          </cell>
          <cell r="S1923" t="str">
            <v>SWARCO</v>
          </cell>
        </row>
        <row r="1924">
          <cell r="D1924">
            <v>60021</v>
          </cell>
          <cell r="S1924" t="str">
            <v>SWARCO</v>
          </cell>
        </row>
        <row r="1925">
          <cell r="D1925">
            <v>60023</v>
          </cell>
          <cell r="S1925" t="str">
            <v>SWARCO</v>
          </cell>
        </row>
        <row r="1926">
          <cell r="D1926">
            <v>60024</v>
          </cell>
          <cell r="S1926" t="str">
            <v>SWARCO</v>
          </cell>
        </row>
        <row r="1927">
          <cell r="D1927">
            <v>60025</v>
          </cell>
          <cell r="S1927" t="str">
            <v>SWARCO</v>
          </cell>
        </row>
        <row r="1928">
          <cell r="D1928">
            <v>60026</v>
          </cell>
          <cell r="S1928" t="str">
            <v>SWARCO</v>
          </cell>
        </row>
        <row r="1929">
          <cell r="D1929">
            <v>60027</v>
          </cell>
          <cell r="S1929" t="str">
            <v>SWARCO</v>
          </cell>
        </row>
        <row r="1930">
          <cell r="D1930">
            <v>60028</v>
          </cell>
          <cell r="S1930" t="str">
            <v>SWARCO</v>
          </cell>
        </row>
        <row r="1931">
          <cell r="D1931">
            <v>60029</v>
          </cell>
          <cell r="S1931" t="str">
            <v>SWARCO</v>
          </cell>
        </row>
        <row r="1932">
          <cell r="D1932">
            <v>60030</v>
          </cell>
          <cell r="S1932" t="str">
            <v>SWARCO</v>
          </cell>
        </row>
        <row r="1933">
          <cell r="D1933">
            <v>60032</v>
          </cell>
          <cell r="S1933" t="str">
            <v>SWARCO</v>
          </cell>
        </row>
        <row r="1934">
          <cell r="D1934">
            <v>60033</v>
          </cell>
          <cell r="S1934" t="str">
            <v>SWARCO</v>
          </cell>
        </row>
        <row r="1935">
          <cell r="D1935">
            <v>60034</v>
          </cell>
          <cell r="S1935" t="str">
            <v>SWARCO</v>
          </cell>
        </row>
        <row r="1936">
          <cell r="D1936">
            <v>60035</v>
          </cell>
          <cell r="S1936" t="str">
            <v>SWARCO</v>
          </cell>
        </row>
        <row r="1937">
          <cell r="D1937">
            <v>60036</v>
          </cell>
          <cell r="S1937" t="str">
            <v>SWARCO</v>
          </cell>
        </row>
        <row r="1938">
          <cell r="D1938">
            <v>60037</v>
          </cell>
          <cell r="S1938" t="str">
            <v>SWARCO</v>
          </cell>
        </row>
        <row r="1939">
          <cell r="D1939">
            <v>60038</v>
          </cell>
          <cell r="S1939" t="str">
            <v>SWARCO</v>
          </cell>
        </row>
        <row r="1940">
          <cell r="D1940">
            <v>60039</v>
          </cell>
          <cell r="S1940" t="str">
            <v>SWARCO</v>
          </cell>
        </row>
        <row r="1941">
          <cell r="D1941">
            <v>60040</v>
          </cell>
          <cell r="S1941" t="str">
            <v>SWARCO</v>
          </cell>
        </row>
        <row r="1942">
          <cell r="D1942">
            <v>60041</v>
          </cell>
          <cell r="S1942" t="str">
            <v>SWARCO</v>
          </cell>
        </row>
        <row r="1943">
          <cell r="D1943">
            <v>60042</v>
          </cell>
          <cell r="S1943" t="str">
            <v>SWARCO</v>
          </cell>
        </row>
        <row r="1944">
          <cell r="D1944">
            <v>60043</v>
          </cell>
          <cell r="S1944" t="str">
            <v>SWARCO</v>
          </cell>
        </row>
        <row r="1945">
          <cell r="D1945">
            <v>60044</v>
          </cell>
          <cell r="S1945" t="str">
            <v>SWARCO</v>
          </cell>
        </row>
        <row r="1946">
          <cell r="D1946">
            <v>60045</v>
          </cell>
          <cell r="S1946" t="str">
            <v>SWARCO</v>
          </cell>
        </row>
        <row r="1947">
          <cell r="D1947">
            <v>60046</v>
          </cell>
          <cell r="S1947" t="str">
            <v>SWARCO</v>
          </cell>
        </row>
        <row r="1948">
          <cell r="D1948">
            <v>60047</v>
          </cell>
          <cell r="S1948" t="str">
            <v>SWARCO</v>
          </cell>
        </row>
        <row r="1949">
          <cell r="D1949">
            <v>60048</v>
          </cell>
          <cell r="S1949" t="str">
            <v>SWARCO</v>
          </cell>
        </row>
        <row r="1950">
          <cell r="D1950">
            <v>60049</v>
          </cell>
          <cell r="S1950" t="str">
            <v>SWARCO</v>
          </cell>
        </row>
        <row r="1951">
          <cell r="D1951">
            <v>60050</v>
          </cell>
          <cell r="S1951" t="str">
            <v>SWARCO</v>
          </cell>
        </row>
        <row r="1952">
          <cell r="D1952">
            <v>60061</v>
          </cell>
          <cell r="S1952" t="str">
            <v>SWARCO</v>
          </cell>
        </row>
        <row r="1953">
          <cell r="D1953">
            <v>60062</v>
          </cell>
          <cell r="S1953" t="str">
            <v>SWARCO</v>
          </cell>
        </row>
        <row r="1954">
          <cell r="D1954">
            <v>60063</v>
          </cell>
          <cell r="S1954" t="str">
            <v>SWARCO</v>
          </cell>
        </row>
        <row r="1955">
          <cell r="D1955">
            <v>60064</v>
          </cell>
          <cell r="S1955" t="str">
            <v>SWARCO</v>
          </cell>
        </row>
        <row r="1956">
          <cell r="D1956">
            <v>60065</v>
          </cell>
          <cell r="S1956" t="str">
            <v>SWARCO</v>
          </cell>
        </row>
        <row r="1957">
          <cell r="D1957">
            <v>60066</v>
          </cell>
          <cell r="S1957" t="str">
            <v>SWARCO</v>
          </cell>
        </row>
        <row r="1958">
          <cell r="D1958">
            <v>60067</v>
          </cell>
          <cell r="S1958" t="str">
            <v>SWARCO</v>
          </cell>
        </row>
        <row r="1959">
          <cell r="D1959">
            <v>60068</v>
          </cell>
          <cell r="S1959" t="str">
            <v>SWARCO</v>
          </cell>
        </row>
        <row r="1960">
          <cell r="D1960">
            <v>60069</v>
          </cell>
          <cell r="S1960" t="str">
            <v>SWARCO</v>
          </cell>
        </row>
        <row r="1961">
          <cell r="D1961">
            <v>60070</v>
          </cell>
          <cell r="S1961" t="str">
            <v>SWARCO</v>
          </cell>
        </row>
        <row r="1962">
          <cell r="D1962">
            <v>60071</v>
          </cell>
          <cell r="S1962" t="str">
            <v>SWARCO</v>
          </cell>
        </row>
        <row r="1963">
          <cell r="D1963">
            <v>60072</v>
          </cell>
          <cell r="S1963" t="str">
            <v>SWARCO</v>
          </cell>
        </row>
        <row r="1964">
          <cell r="D1964">
            <v>60073</v>
          </cell>
          <cell r="S1964" t="str">
            <v>SWARCO</v>
          </cell>
        </row>
        <row r="1965">
          <cell r="D1965">
            <v>60074</v>
          </cell>
          <cell r="S1965" t="str">
            <v>SWARCO</v>
          </cell>
        </row>
        <row r="1966">
          <cell r="D1966">
            <v>60075</v>
          </cell>
          <cell r="S1966" t="str">
            <v>SWARCO</v>
          </cell>
        </row>
        <row r="1967">
          <cell r="D1967">
            <v>60076</v>
          </cell>
          <cell r="S1967" t="str">
            <v>SWARCO</v>
          </cell>
        </row>
        <row r="1968">
          <cell r="D1968">
            <v>60077</v>
          </cell>
          <cell r="S1968" t="str">
            <v>SWARCO</v>
          </cell>
        </row>
        <row r="1969">
          <cell r="D1969">
            <v>60078</v>
          </cell>
          <cell r="S1969" t="str">
            <v>SWARCO</v>
          </cell>
        </row>
        <row r="1970">
          <cell r="D1970">
            <v>60079</v>
          </cell>
          <cell r="S1970" t="str">
            <v>SWARCO</v>
          </cell>
        </row>
        <row r="1971">
          <cell r="D1971">
            <v>60080</v>
          </cell>
          <cell r="S1971" t="str">
            <v>SWARCO</v>
          </cell>
        </row>
        <row r="1972">
          <cell r="D1972">
            <v>60081</v>
          </cell>
          <cell r="S1972" t="str">
            <v>SWARCO</v>
          </cell>
        </row>
        <row r="1973">
          <cell r="D1973">
            <v>60082</v>
          </cell>
          <cell r="S1973" t="str">
            <v>SWARCO</v>
          </cell>
        </row>
        <row r="1974">
          <cell r="D1974">
            <v>60083</v>
          </cell>
          <cell r="S1974" t="str">
            <v>SWARCO</v>
          </cell>
        </row>
        <row r="1975">
          <cell r="D1975">
            <v>60086</v>
          </cell>
          <cell r="S1975" t="str">
            <v>SWARCO</v>
          </cell>
        </row>
        <row r="1976">
          <cell r="D1976">
            <v>60087</v>
          </cell>
          <cell r="S1976" t="str">
            <v>SWARCO</v>
          </cell>
        </row>
        <row r="1977">
          <cell r="D1977">
            <v>60088</v>
          </cell>
          <cell r="S1977" t="str">
            <v>SWARCO</v>
          </cell>
        </row>
        <row r="1978">
          <cell r="D1978">
            <v>60089</v>
          </cell>
          <cell r="S1978" t="str">
            <v>SWARCO</v>
          </cell>
        </row>
        <row r="1979">
          <cell r="D1979">
            <v>60091</v>
          </cell>
          <cell r="S1979" t="str">
            <v>SWARCO</v>
          </cell>
        </row>
        <row r="1980">
          <cell r="D1980">
            <v>60101</v>
          </cell>
          <cell r="S1980" t="str">
            <v>SWARCO</v>
          </cell>
        </row>
        <row r="1981">
          <cell r="D1981">
            <v>60102</v>
          </cell>
          <cell r="S1981" t="str">
            <v>SWARCO</v>
          </cell>
        </row>
        <row r="1982">
          <cell r="D1982">
            <v>60103</v>
          </cell>
          <cell r="S1982" t="str">
            <v>SWARCO</v>
          </cell>
        </row>
        <row r="1983">
          <cell r="D1983">
            <v>60104</v>
          </cell>
          <cell r="S1983" t="str">
            <v>SWARCO</v>
          </cell>
        </row>
        <row r="1984">
          <cell r="D1984">
            <v>60106</v>
          </cell>
          <cell r="S1984" t="str">
            <v xml:space="preserve">Swarco </v>
          </cell>
        </row>
        <row r="1985">
          <cell r="D1985">
            <v>60107</v>
          </cell>
          <cell r="S1985" t="str">
            <v xml:space="preserve">Swarco </v>
          </cell>
        </row>
        <row r="1986">
          <cell r="D1986">
            <v>60118</v>
          </cell>
          <cell r="S1986" t="str">
            <v>SWARCO</v>
          </cell>
        </row>
        <row r="1987">
          <cell r="D1987">
            <v>60119</v>
          </cell>
          <cell r="S1987" t="str">
            <v>SWARCO</v>
          </cell>
        </row>
        <row r="1988">
          <cell r="D1988">
            <v>60120</v>
          </cell>
          <cell r="S1988" t="str">
            <v>SWARCO</v>
          </cell>
        </row>
        <row r="1989">
          <cell r="D1989">
            <v>60121</v>
          </cell>
          <cell r="S1989" t="str">
            <v>SWARCO</v>
          </cell>
        </row>
        <row r="1990">
          <cell r="D1990">
            <v>60122</v>
          </cell>
          <cell r="S1990" t="str">
            <v>SWARCO</v>
          </cell>
        </row>
        <row r="1991">
          <cell r="D1991">
            <v>60123</v>
          </cell>
          <cell r="S1991" t="str">
            <v>SWARCO</v>
          </cell>
        </row>
        <row r="1992">
          <cell r="D1992">
            <v>60124</v>
          </cell>
          <cell r="S1992" t="str">
            <v>SWARCO</v>
          </cell>
        </row>
        <row r="1993">
          <cell r="D1993">
            <v>60125</v>
          </cell>
          <cell r="S1993" t="str">
            <v>SWARCO</v>
          </cell>
        </row>
        <row r="1994">
          <cell r="D1994">
            <v>60126</v>
          </cell>
          <cell r="S1994" t="str">
            <v>SWARCO</v>
          </cell>
        </row>
        <row r="1995">
          <cell r="D1995">
            <v>60127</v>
          </cell>
          <cell r="S1995" t="str">
            <v>SWARCO</v>
          </cell>
        </row>
        <row r="1996">
          <cell r="D1996">
            <v>60128</v>
          </cell>
          <cell r="S1996" t="str">
            <v>SWARCO</v>
          </cell>
        </row>
        <row r="1997">
          <cell r="D1997">
            <v>60129</v>
          </cell>
          <cell r="S1997" t="str">
            <v>SWARCO</v>
          </cell>
        </row>
        <row r="1998">
          <cell r="D1998">
            <v>60130</v>
          </cell>
          <cell r="S1998" t="str">
            <v>SWARCO</v>
          </cell>
        </row>
        <row r="1999">
          <cell r="D1999">
            <v>60131</v>
          </cell>
          <cell r="S1999" t="str">
            <v>SWARCO</v>
          </cell>
        </row>
        <row r="2000">
          <cell r="D2000">
            <v>60132</v>
          </cell>
          <cell r="S2000" t="str">
            <v>SWARCO</v>
          </cell>
        </row>
        <row r="2001">
          <cell r="D2001">
            <v>60133</v>
          </cell>
          <cell r="S2001" t="str">
            <v>SWARCO</v>
          </cell>
        </row>
        <row r="2002">
          <cell r="D2002">
            <v>60134</v>
          </cell>
          <cell r="S2002" t="str">
            <v>SWARCO</v>
          </cell>
        </row>
        <row r="2003">
          <cell r="D2003">
            <v>60135</v>
          </cell>
          <cell r="S2003" t="str">
            <v>SWARCO</v>
          </cell>
        </row>
        <row r="2004">
          <cell r="D2004">
            <v>60136</v>
          </cell>
          <cell r="S2004" t="str">
            <v>SWARCO</v>
          </cell>
        </row>
        <row r="2005">
          <cell r="D2005">
            <v>60137</v>
          </cell>
          <cell r="S2005" t="str">
            <v>SWARCO</v>
          </cell>
        </row>
        <row r="2006">
          <cell r="D2006">
            <v>60138</v>
          </cell>
          <cell r="S2006" t="str">
            <v>SWARCO</v>
          </cell>
        </row>
        <row r="2007">
          <cell r="D2007">
            <v>60139</v>
          </cell>
          <cell r="S2007" t="str">
            <v>SWARCO</v>
          </cell>
        </row>
        <row r="2008">
          <cell r="D2008">
            <v>60140</v>
          </cell>
          <cell r="S2008" t="str">
            <v>SWARCO</v>
          </cell>
        </row>
        <row r="2009">
          <cell r="D2009">
            <v>60141</v>
          </cell>
          <cell r="S2009" t="str">
            <v>SWARCO</v>
          </cell>
        </row>
        <row r="2010">
          <cell r="D2010">
            <v>60142</v>
          </cell>
          <cell r="S2010" t="str">
            <v>SWARCO</v>
          </cell>
        </row>
        <row r="2011">
          <cell r="D2011">
            <v>60143</v>
          </cell>
          <cell r="S2011" t="str">
            <v>SWARCO</v>
          </cell>
        </row>
        <row r="2012">
          <cell r="D2012">
            <v>60144</v>
          </cell>
          <cell r="S2012" t="str">
            <v>SWARCO</v>
          </cell>
        </row>
        <row r="2013">
          <cell r="D2013">
            <v>60145</v>
          </cell>
          <cell r="S2013" t="str">
            <v>SWARCO</v>
          </cell>
        </row>
        <row r="2014">
          <cell r="D2014">
            <v>60146</v>
          </cell>
          <cell r="S2014" t="str">
            <v>SWARCO</v>
          </cell>
        </row>
        <row r="2015">
          <cell r="D2015">
            <v>60147</v>
          </cell>
          <cell r="S2015" t="str">
            <v>SWARCO</v>
          </cell>
        </row>
        <row r="2016">
          <cell r="D2016">
            <v>60148</v>
          </cell>
          <cell r="S2016" t="str">
            <v>SWARCO</v>
          </cell>
        </row>
        <row r="2017">
          <cell r="D2017">
            <v>60149</v>
          </cell>
          <cell r="S2017" t="str">
            <v>SWARCO</v>
          </cell>
        </row>
        <row r="2018">
          <cell r="D2018">
            <v>60150</v>
          </cell>
          <cell r="S2018" t="str">
            <v>SWARCO</v>
          </cell>
        </row>
        <row r="2019">
          <cell r="D2019">
            <v>60151</v>
          </cell>
          <cell r="S2019" t="str">
            <v>SWARCO</v>
          </cell>
        </row>
        <row r="2020">
          <cell r="D2020">
            <v>60152</v>
          </cell>
          <cell r="S2020" t="str">
            <v>SWARCO</v>
          </cell>
        </row>
        <row r="2021">
          <cell r="D2021">
            <v>60153</v>
          </cell>
          <cell r="S2021" t="str">
            <v>SWARCO</v>
          </cell>
        </row>
        <row r="2022">
          <cell r="D2022">
            <v>60154</v>
          </cell>
          <cell r="S2022" t="str">
            <v>SWARCO</v>
          </cell>
        </row>
        <row r="2023">
          <cell r="D2023">
            <v>60155</v>
          </cell>
          <cell r="S2023" t="str">
            <v>SWARCO</v>
          </cell>
        </row>
        <row r="2024">
          <cell r="D2024">
            <v>60156</v>
          </cell>
          <cell r="S2024" t="str">
            <v>SWARCO</v>
          </cell>
        </row>
        <row r="2025">
          <cell r="D2025">
            <v>60157</v>
          </cell>
          <cell r="S2025" t="str">
            <v>SWARCO</v>
          </cell>
        </row>
        <row r="2026">
          <cell r="D2026">
            <v>60158</v>
          </cell>
          <cell r="S2026" t="str">
            <v>SWARCO</v>
          </cell>
        </row>
        <row r="2027">
          <cell r="D2027">
            <v>60159</v>
          </cell>
          <cell r="S2027" t="str">
            <v>SWARCO</v>
          </cell>
        </row>
        <row r="2028">
          <cell r="D2028">
            <v>60161</v>
          </cell>
          <cell r="S2028" t="str">
            <v>SWARCO</v>
          </cell>
        </row>
        <row r="2029">
          <cell r="D2029">
            <v>60162</v>
          </cell>
          <cell r="S2029" t="str">
            <v>SWARCO</v>
          </cell>
        </row>
        <row r="2030">
          <cell r="D2030">
            <v>60163</v>
          </cell>
          <cell r="S2030" t="str">
            <v>SWARCO</v>
          </cell>
        </row>
        <row r="2031">
          <cell r="D2031">
            <v>60164</v>
          </cell>
          <cell r="S2031" t="str">
            <v>SWARCO</v>
          </cell>
        </row>
        <row r="2032">
          <cell r="D2032">
            <v>60165</v>
          </cell>
          <cell r="S2032" t="str">
            <v>SWARCO</v>
          </cell>
        </row>
        <row r="2033">
          <cell r="D2033">
            <v>60166</v>
          </cell>
          <cell r="S2033" t="str">
            <v>SWARCO</v>
          </cell>
        </row>
        <row r="2034">
          <cell r="D2034">
            <v>60168</v>
          </cell>
          <cell r="S2034" t="str">
            <v>SWARCO</v>
          </cell>
        </row>
        <row r="2035">
          <cell r="D2035">
            <v>60169</v>
          </cell>
          <cell r="S2035" t="str">
            <v>SWARCO</v>
          </cell>
        </row>
        <row r="2036">
          <cell r="D2036">
            <v>60170</v>
          </cell>
          <cell r="S2036" t="str">
            <v>SWARCO</v>
          </cell>
        </row>
        <row r="2037">
          <cell r="D2037">
            <v>60171</v>
          </cell>
          <cell r="S2037" t="str">
            <v>SWARCO</v>
          </cell>
        </row>
        <row r="2038">
          <cell r="D2038">
            <v>60172</v>
          </cell>
          <cell r="S2038" t="str">
            <v>SWARCO</v>
          </cell>
        </row>
        <row r="2039">
          <cell r="D2039">
            <v>60173</v>
          </cell>
          <cell r="S2039" t="str">
            <v>SWARCO</v>
          </cell>
        </row>
        <row r="2040">
          <cell r="D2040">
            <v>60174</v>
          </cell>
          <cell r="S2040" t="str">
            <v>SWARCO</v>
          </cell>
        </row>
        <row r="2041">
          <cell r="D2041">
            <v>60175</v>
          </cell>
          <cell r="S2041" t="str">
            <v>SWARCO</v>
          </cell>
        </row>
        <row r="2042">
          <cell r="D2042">
            <v>60176</v>
          </cell>
          <cell r="S2042" t="str">
            <v>SWARCO</v>
          </cell>
        </row>
        <row r="2043">
          <cell r="D2043">
            <v>60177</v>
          </cell>
          <cell r="S2043" t="str">
            <v>SWARCO</v>
          </cell>
        </row>
        <row r="2044">
          <cell r="D2044">
            <v>60178</v>
          </cell>
          <cell r="S2044" t="str">
            <v>SWARCO</v>
          </cell>
        </row>
        <row r="2045">
          <cell r="D2045">
            <v>60179</v>
          </cell>
          <cell r="S2045" t="str">
            <v>SWARCO</v>
          </cell>
        </row>
        <row r="2046">
          <cell r="D2046">
            <v>60180</v>
          </cell>
          <cell r="S2046" t="str">
            <v>SWARCO</v>
          </cell>
        </row>
        <row r="2047">
          <cell r="D2047">
            <v>60181</v>
          </cell>
          <cell r="S2047" t="str">
            <v>SWARCO</v>
          </cell>
        </row>
        <row r="2048">
          <cell r="D2048">
            <v>60182</v>
          </cell>
          <cell r="S2048" t="str">
            <v>SWARCO</v>
          </cell>
        </row>
        <row r="2049">
          <cell r="D2049">
            <v>60183</v>
          </cell>
          <cell r="S2049" t="str">
            <v>SWARCO</v>
          </cell>
        </row>
        <row r="2050">
          <cell r="D2050">
            <v>60184</v>
          </cell>
          <cell r="S2050" t="str">
            <v>SWARCO</v>
          </cell>
        </row>
        <row r="2051">
          <cell r="D2051">
            <v>60185</v>
          </cell>
          <cell r="S2051" t="str">
            <v>SWARCO</v>
          </cell>
        </row>
        <row r="2052">
          <cell r="D2052">
            <v>60187</v>
          </cell>
          <cell r="S2052" t="str">
            <v>SWARCO</v>
          </cell>
        </row>
        <row r="2053">
          <cell r="D2053">
            <v>60188</v>
          </cell>
          <cell r="S2053" t="str">
            <v>SWARCO</v>
          </cell>
        </row>
        <row r="2054">
          <cell r="D2054">
            <v>60189</v>
          </cell>
          <cell r="S2054" t="str">
            <v>SWARCO</v>
          </cell>
        </row>
        <row r="2055">
          <cell r="D2055">
            <v>60191</v>
          </cell>
          <cell r="S2055" t="str">
            <v>SWARCO</v>
          </cell>
        </row>
        <row r="2056">
          <cell r="D2056">
            <v>60192</v>
          </cell>
          <cell r="S2056" t="str">
            <v>SWARCO</v>
          </cell>
        </row>
        <row r="2057">
          <cell r="D2057">
            <v>60193</v>
          </cell>
          <cell r="S2057" t="str">
            <v>SWARCO</v>
          </cell>
        </row>
        <row r="2058">
          <cell r="D2058">
            <v>60194</v>
          </cell>
          <cell r="S2058" t="str">
            <v>SWARCO</v>
          </cell>
        </row>
        <row r="2059">
          <cell r="D2059">
            <v>60195</v>
          </cell>
          <cell r="S2059" t="str">
            <v>SWARCO</v>
          </cell>
        </row>
        <row r="2060">
          <cell r="D2060">
            <v>60196</v>
          </cell>
          <cell r="S2060" t="str">
            <v>SWARCO</v>
          </cell>
        </row>
        <row r="2061">
          <cell r="D2061">
            <v>60197</v>
          </cell>
          <cell r="S2061" t="str">
            <v>SWARCO</v>
          </cell>
        </row>
        <row r="2062">
          <cell r="D2062">
            <v>60198</v>
          </cell>
          <cell r="S2062" t="str">
            <v>SWARCO</v>
          </cell>
        </row>
        <row r="2063">
          <cell r="D2063">
            <v>60199</v>
          </cell>
          <cell r="S2063" t="str">
            <v>SWARCO</v>
          </cell>
        </row>
        <row r="2064">
          <cell r="D2064">
            <v>60200</v>
          </cell>
          <cell r="S2064" t="str">
            <v>SWARCO</v>
          </cell>
        </row>
        <row r="2065">
          <cell r="D2065">
            <v>60201</v>
          </cell>
          <cell r="S2065" t="str">
            <v>SWARCO</v>
          </cell>
        </row>
        <row r="2066">
          <cell r="D2066">
            <v>60202</v>
          </cell>
          <cell r="S2066" t="str">
            <v>SWARCO</v>
          </cell>
        </row>
        <row r="2067">
          <cell r="D2067">
            <v>60203</v>
          </cell>
          <cell r="S2067" t="str">
            <v>SWARCO</v>
          </cell>
        </row>
        <row r="2068">
          <cell r="D2068">
            <v>60204</v>
          </cell>
          <cell r="S2068" t="str">
            <v>SWARCO</v>
          </cell>
        </row>
        <row r="2069">
          <cell r="D2069">
            <v>60205</v>
          </cell>
          <cell r="S2069" t="str">
            <v>SWARCO</v>
          </cell>
        </row>
        <row r="2070">
          <cell r="D2070">
            <v>60206</v>
          </cell>
          <cell r="S2070" t="str">
            <v>SWARCO</v>
          </cell>
        </row>
        <row r="2071">
          <cell r="D2071">
            <v>60207</v>
          </cell>
          <cell r="S2071" t="str">
            <v>SWARCO</v>
          </cell>
        </row>
        <row r="2072">
          <cell r="D2072">
            <v>60208</v>
          </cell>
          <cell r="S2072" t="str">
            <v>SWARCO</v>
          </cell>
        </row>
        <row r="2073">
          <cell r="D2073">
            <v>60209</v>
          </cell>
          <cell r="S2073" t="str">
            <v>SWARCO</v>
          </cell>
        </row>
        <row r="2074">
          <cell r="D2074">
            <v>60210</v>
          </cell>
          <cell r="S2074" t="str">
            <v>SWARCO</v>
          </cell>
        </row>
        <row r="2075">
          <cell r="D2075">
            <v>60211</v>
          </cell>
          <cell r="S2075" t="str">
            <v>SWARCO</v>
          </cell>
        </row>
        <row r="2076">
          <cell r="D2076">
            <v>60212</v>
          </cell>
          <cell r="S2076" t="str">
            <v>SWARCO</v>
          </cell>
        </row>
        <row r="2077">
          <cell r="D2077">
            <v>60213</v>
          </cell>
          <cell r="S2077" t="str">
            <v>SWARCO</v>
          </cell>
        </row>
        <row r="2078">
          <cell r="D2078">
            <v>60214</v>
          </cell>
          <cell r="S2078" t="str">
            <v>SWARCO</v>
          </cell>
        </row>
        <row r="2079">
          <cell r="D2079">
            <v>60215</v>
          </cell>
          <cell r="S2079" t="str">
            <v>SWARCO</v>
          </cell>
        </row>
        <row r="2080">
          <cell r="D2080">
            <v>60216</v>
          </cell>
          <cell r="S2080" t="str">
            <v>SWARCO</v>
          </cell>
        </row>
        <row r="2081">
          <cell r="D2081">
            <v>60218</v>
          </cell>
          <cell r="S2081" t="str">
            <v>SWARCO</v>
          </cell>
        </row>
        <row r="2082">
          <cell r="D2082">
            <v>60219</v>
          </cell>
          <cell r="S2082" t="str">
            <v>SWARCO</v>
          </cell>
        </row>
        <row r="2083">
          <cell r="D2083">
            <v>60220</v>
          </cell>
          <cell r="S2083" t="str">
            <v>SWARCO</v>
          </cell>
        </row>
        <row r="2084">
          <cell r="D2084">
            <v>60222</v>
          </cell>
          <cell r="S2084" t="str">
            <v>SWARCO</v>
          </cell>
        </row>
        <row r="2085">
          <cell r="D2085">
            <v>60223</v>
          </cell>
          <cell r="S2085" t="str">
            <v>SWARCO</v>
          </cell>
        </row>
        <row r="2086">
          <cell r="D2086">
            <v>60224</v>
          </cell>
          <cell r="S2086" t="str">
            <v>SWARCO</v>
          </cell>
        </row>
        <row r="2087">
          <cell r="D2087">
            <v>60225</v>
          </cell>
          <cell r="S2087" t="str">
            <v>SWARCO</v>
          </cell>
        </row>
        <row r="2088">
          <cell r="D2088">
            <v>60226</v>
          </cell>
          <cell r="S2088" t="str">
            <v>SWARCO</v>
          </cell>
        </row>
        <row r="2089">
          <cell r="D2089">
            <v>60228</v>
          </cell>
          <cell r="S2089" t="str">
            <v>SWARCO</v>
          </cell>
        </row>
        <row r="2090">
          <cell r="D2090">
            <v>60229</v>
          </cell>
          <cell r="S2090" t="str">
            <v>SWARCO</v>
          </cell>
        </row>
        <row r="2091">
          <cell r="D2091">
            <v>60230</v>
          </cell>
          <cell r="S2091" t="str">
            <v>SWARCO</v>
          </cell>
        </row>
        <row r="2092">
          <cell r="D2092">
            <v>60231</v>
          </cell>
          <cell r="S2092" t="str">
            <v>SWARCO</v>
          </cell>
        </row>
        <row r="2093">
          <cell r="D2093">
            <v>60232</v>
          </cell>
          <cell r="S2093" t="str">
            <v>SWARCO</v>
          </cell>
        </row>
        <row r="2094">
          <cell r="D2094">
            <v>60233</v>
          </cell>
          <cell r="S2094" t="str">
            <v>SWARCO</v>
          </cell>
        </row>
        <row r="2095">
          <cell r="D2095">
            <v>60234</v>
          </cell>
          <cell r="S2095" t="str">
            <v>SWARCO</v>
          </cell>
        </row>
        <row r="2096">
          <cell r="D2096">
            <v>60235</v>
          </cell>
          <cell r="S2096" t="str">
            <v>SWARCO</v>
          </cell>
        </row>
        <row r="2097">
          <cell r="D2097">
            <v>60236</v>
          </cell>
          <cell r="S2097" t="str">
            <v>SWARCO</v>
          </cell>
        </row>
        <row r="2098">
          <cell r="D2098">
            <v>60237</v>
          </cell>
          <cell r="S2098" t="str">
            <v>SWARCO</v>
          </cell>
        </row>
        <row r="2099">
          <cell r="D2099">
            <v>60238</v>
          </cell>
          <cell r="S2099" t="str">
            <v>SWARCO</v>
          </cell>
        </row>
        <row r="2100">
          <cell r="D2100">
            <v>60241</v>
          </cell>
          <cell r="S2100" t="str">
            <v>SWARCO</v>
          </cell>
        </row>
        <row r="2101">
          <cell r="D2101">
            <v>60242</v>
          </cell>
          <cell r="S2101" t="str">
            <v>SWARCO</v>
          </cell>
        </row>
        <row r="2102">
          <cell r="D2102">
            <v>60243</v>
          </cell>
          <cell r="S2102" t="str">
            <v>SWARCO</v>
          </cell>
        </row>
        <row r="2103">
          <cell r="D2103">
            <v>60244</v>
          </cell>
          <cell r="S2103" t="str">
            <v>SWARCO</v>
          </cell>
        </row>
        <row r="2104">
          <cell r="D2104">
            <v>60245</v>
          </cell>
          <cell r="S2104" t="str">
            <v>SWARCO</v>
          </cell>
        </row>
        <row r="2105">
          <cell r="D2105">
            <v>60246</v>
          </cell>
          <cell r="S2105" t="str">
            <v>SWARCO</v>
          </cell>
        </row>
        <row r="2106">
          <cell r="D2106">
            <v>60247</v>
          </cell>
          <cell r="S2106" t="str">
            <v>SWARCO</v>
          </cell>
        </row>
        <row r="2107">
          <cell r="D2107">
            <v>60248</v>
          </cell>
          <cell r="S2107" t="str">
            <v>SWARCO</v>
          </cell>
        </row>
        <row r="2108">
          <cell r="D2108">
            <v>60249</v>
          </cell>
          <cell r="S2108" t="str">
            <v>SWARCO</v>
          </cell>
        </row>
        <row r="2109">
          <cell r="D2109">
            <v>60250</v>
          </cell>
          <cell r="S2109" t="str">
            <v>SWARCO</v>
          </cell>
        </row>
        <row r="2110">
          <cell r="D2110">
            <v>60251</v>
          </cell>
          <cell r="S2110" t="str">
            <v>SWARCO</v>
          </cell>
        </row>
        <row r="2111">
          <cell r="D2111">
            <v>60252</v>
          </cell>
          <cell r="S2111" t="str">
            <v>SWARCO</v>
          </cell>
        </row>
        <row r="2112">
          <cell r="D2112">
            <v>60253</v>
          </cell>
          <cell r="S2112" t="str">
            <v>SWARCO</v>
          </cell>
        </row>
        <row r="2113">
          <cell r="D2113">
            <v>60254</v>
          </cell>
          <cell r="S2113" t="str">
            <v>SWARCO</v>
          </cell>
        </row>
        <row r="2114">
          <cell r="D2114">
            <v>60255</v>
          </cell>
          <cell r="S2114" t="str">
            <v>SWARCO</v>
          </cell>
        </row>
        <row r="2115">
          <cell r="D2115">
            <v>60256</v>
          </cell>
          <cell r="S2115" t="str">
            <v>SWARCO</v>
          </cell>
        </row>
        <row r="2116">
          <cell r="D2116">
            <v>60257</v>
          </cell>
          <cell r="S2116" t="str">
            <v>SWARCO</v>
          </cell>
        </row>
        <row r="2117">
          <cell r="D2117">
            <v>60258</v>
          </cell>
          <cell r="S2117" t="str">
            <v>SWARCO</v>
          </cell>
        </row>
        <row r="2118">
          <cell r="D2118">
            <v>60259</v>
          </cell>
          <cell r="S2118" t="str">
            <v>SWARCO</v>
          </cell>
        </row>
        <row r="2119">
          <cell r="D2119">
            <v>60260</v>
          </cell>
          <cell r="S2119" t="str">
            <v>SWARCO</v>
          </cell>
        </row>
        <row r="2120">
          <cell r="D2120">
            <v>60261</v>
          </cell>
          <cell r="S2120" t="str">
            <v>SWARCO</v>
          </cell>
        </row>
        <row r="2121">
          <cell r="D2121">
            <v>60262</v>
          </cell>
          <cell r="S2121" t="str">
            <v>SWARCO</v>
          </cell>
        </row>
        <row r="2122">
          <cell r="D2122">
            <v>60263</v>
          </cell>
          <cell r="S2122" t="str">
            <v>SWARCO</v>
          </cell>
        </row>
        <row r="2123">
          <cell r="D2123">
            <v>60264</v>
          </cell>
          <cell r="S2123" t="str">
            <v>SWARCO</v>
          </cell>
        </row>
        <row r="2124">
          <cell r="D2124">
            <v>60265</v>
          </cell>
          <cell r="S2124" t="str">
            <v>SWARCO</v>
          </cell>
        </row>
        <row r="2125">
          <cell r="D2125">
            <v>60266</v>
          </cell>
          <cell r="S2125" t="str">
            <v>SWARCO</v>
          </cell>
        </row>
        <row r="2126">
          <cell r="D2126">
            <v>60267</v>
          </cell>
          <cell r="S2126" t="str">
            <v>SWARCO</v>
          </cell>
        </row>
        <row r="2127">
          <cell r="D2127">
            <v>60268</v>
          </cell>
          <cell r="S2127" t="str">
            <v>SWARCO</v>
          </cell>
        </row>
        <row r="2128">
          <cell r="D2128">
            <v>60269</v>
          </cell>
          <cell r="S2128" t="str">
            <v>SWARCO</v>
          </cell>
        </row>
        <row r="2129">
          <cell r="D2129">
            <v>60270</v>
          </cell>
          <cell r="S2129" t="str">
            <v>SWARCO</v>
          </cell>
        </row>
        <row r="2130">
          <cell r="D2130">
            <v>60271</v>
          </cell>
          <cell r="S2130" t="str">
            <v>SWARCO</v>
          </cell>
        </row>
        <row r="2131">
          <cell r="D2131">
            <v>60273</v>
          </cell>
          <cell r="S2131" t="str">
            <v>SWARCO</v>
          </cell>
        </row>
        <row r="2132">
          <cell r="D2132">
            <v>60274</v>
          </cell>
          <cell r="S2132" t="str">
            <v>SWARCO</v>
          </cell>
        </row>
        <row r="2133">
          <cell r="D2133">
            <v>60275</v>
          </cell>
          <cell r="S2133" t="str">
            <v>SWARCO</v>
          </cell>
        </row>
        <row r="2134">
          <cell r="D2134">
            <v>60276</v>
          </cell>
          <cell r="S2134" t="str">
            <v>SWARCO</v>
          </cell>
        </row>
        <row r="2135">
          <cell r="D2135">
            <v>60277</v>
          </cell>
          <cell r="S2135" t="str">
            <v>SWARCO</v>
          </cell>
        </row>
        <row r="2136">
          <cell r="D2136">
            <v>60280</v>
          </cell>
          <cell r="S2136" t="str">
            <v>SWARCO</v>
          </cell>
        </row>
        <row r="2137">
          <cell r="D2137">
            <v>60281</v>
          </cell>
          <cell r="S2137" t="str">
            <v>SWARCO</v>
          </cell>
        </row>
        <row r="2138">
          <cell r="D2138">
            <v>60282</v>
          </cell>
          <cell r="S2138" t="str">
            <v xml:space="preserve">Swarco </v>
          </cell>
        </row>
        <row r="2139">
          <cell r="D2139">
            <v>60283</v>
          </cell>
          <cell r="S2139" t="str">
            <v>SWARCO</v>
          </cell>
        </row>
        <row r="2140">
          <cell r="D2140">
            <v>60284</v>
          </cell>
          <cell r="S2140" t="str">
            <v>SWARCO</v>
          </cell>
        </row>
        <row r="2141">
          <cell r="D2141">
            <v>60285</v>
          </cell>
          <cell r="S2141" t="str">
            <v>SWARCO</v>
          </cell>
        </row>
        <row r="2142">
          <cell r="D2142">
            <v>60286</v>
          </cell>
          <cell r="S2142" t="str">
            <v>SWARCO</v>
          </cell>
        </row>
        <row r="2143">
          <cell r="D2143">
            <v>60287</v>
          </cell>
          <cell r="S2143" t="str">
            <v>SWARCO</v>
          </cell>
        </row>
        <row r="2144">
          <cell r="D2144">
            <v>60288</v>
          </cell>
          <cell r="S2144" t="str">
            <v>SWARCO</v>
          </cell>
        </row>
        <row r="2145">
          <cell r="D2145">
            <v>60289</v>
          </cell>
          <cell r="S2145" t="str">
            <v>SWARCO</v>
          </cell>
        </row>
        <row r="2146">
          <cell r="D2146">
            <v>60290</v>
          </cell>
          <cell r="S2146" t="str">
            <v>SWARCO</v>
          </cell>
        </row>
        <row r="2147">
          <cell r="D2147">
            <v>60291</v>
          </cell>
          <cell r="S2147" t="str">
            <v>SWARCO</v>
          </cell>
        </row>
        <row r="2148">
          <cell r="D2148">
            <v>60293</v>
          </cell>
          <cell r="S2148" t="str">
            <v>SWARCO</v>
          </cell>
        </row>
        <row r="2149">
          <cell r="D2149">
            <v>60295</v>
          </cell>
          <cell r="S2149" t="str">
            <v>SWARCO</v>
          </cell>
        </row>
        <row r="2150">
          <cell r="D2150">
            <v>60296</v>
          </cell>
          <cell r="S2150" t="str">
            <v>SWARCO</v>
          </cell>
        </row>
        <row r="2151">
          <cell r="D2151">
            <v>60297</v>
          </cell>
          <cell r="S2151" t="str">
            <v>SWARCO</v>
          </cell>
        </row>
        <row r="2152">
          <cell r="D2152">
            <v>60298</v>
          </cell>
          <cell r="S2152" t="str">
            <v>SWARCO</v>
          </cell>
        </row>
        <row r="2153">
          <cell r="D2153">
            <v>60299</v>
          </cell>
          <cell r="S2153" t="str">
            <v>SWARCO</v>
          </cell>
        </row>
        <row r="2154">
          <cell r="D2154">
            <v>60302</v>
          </cell>
          <cell r="S2154" t="str">
            <v>SWARCO</v>
          </cell>
        </row>
        <row r="2155">
          <cell r="D2155">
            <v>60303</v>
          </cell>
          <cell r="S2155" t="str">
            <v>SWARCO</v>
          </cell>
        </row>
        <row r="2156">
          <cell r="D2156">
            <v>60306</v>
          </cell>
          <cell r="S2156" t="str">
            <v>SWARCO</v>
          </cell>
        </row>
        <row r="2157">
          <cell r="D2157">
            <v>60307</v>
          </cell>
          <cell r="S2157" t="str">
            <v>SWARCO</v>
          </cell>
        </row>
        <row r="2158">
          <cell r="D2158">
            <v>60309</v>
          </cell>
          <cell r="S2158" t="str">
            <v>SWARCO</v>
          </cell>
        </row>
        <row r="2159">
          <cell r="D2159">
            <v>60311</v>
          </cell>
          <cell r="S2159" t="str">
            <v>SWARCO</v>
          </cell>
        </row>
        <row r="2160">
          <cell r="D2160">
            <v>60312</v>
          </cell>
          <cell r="S2160" t="str">
            <v>SWARCO</v>
          </cell>
        </row>
        <row r="2161">
          <cell r="D2161">
            <v>60313</v>
          </cell>
          <cell r="S2161" t="str">
            <v>SWARCO</v>
          </cell>
        </row>
        <row r="2162">
          <cell r="D2162">
            <v>60314</v>
          </cell>
          <cell r="S2162" t="str">
            <v>SWARCO</v>
          </cell>
        </row>
        <row r="2163">
          <cell r="D2163">
            <v>60315</v>
          </cell>
          <cell r="S2163" t="str">
            <v>SWARCO</v>
          </cell>
        </row>
        <row r="2164">
          <cell r="D2164">
            <v>60316</v>
          </cell>
          <cell r="S2164" t="str">
            <v>SWARCO</v>
          </cell>
        </row>
        <row r="2165">
          <cell r="D2165">
            <v>60317</v>
          </cell>
          <cell r="S2165" t="str">
            <v>SWARCO</v>
          </cell>
        </row>
        <row r="2166">
          <cell r="D2166">
            <v>60318</v>
          </cell>
          <cell r="S2166" t="str">
            <v>SWARCO</v>
          </cell>
        </row>
        <row r="2167">
          <cell r="D2167">
            <v>60319</v>
          </cell>
          <cell r="S2167" t="str">
            <v>SWARCO</v>
          </cell>
        </row>
        <row r="2168">
          <cell r="D2168">
            <v>60320</v>
          </cell>
          <cell r="S2168" t="str">
            <v>SWARCO</v>
          </cell>
        </row>
        <row r="2169">
          <cell r="D2169">
            <v>60321</v>
          </cell>
          <cell r="S2169" t="str">
            <v>SWARCO</v>
          </cell>
        </row>
        <row r="2170">
          <cell r="D2170">
            <v>60322</v>
          </cell>
          <cell r="S2170" t="str">
            <v>SWARCO</v>
          </cell>
        </row>
        <row r="2171">
          <cell r="D2171">
            <v>60323</v>
          </cell>
          <cell r="S2171" t="str">
            <v>SWARCO</v>
          </cell>
        </row>
        <row r="2172">
          <cell r="D2172">
            <v>60326</v>
          </cell>
          <cell r="S2172" t="str">
            <v>SWARCO</v>
          </cell>
        </row>
        <row r="2173">
          <cell r="D2173">
            <v>60328</v>
          </cell>
          <cell r="S2173" t="str">
            <v>SWARCO</v>
          </cell>
        </row>
        <row r="2174">
          <cell r="D2174">
            <v>60330</v>
          </cell>
          <cell r="S2174" t="str">
            <v>SWARCO</v>
          </cell>
        </row>
        <row r="2175">
          <cell r="D2175">
            <v>60331</v>
          </cell>
          <cell r="S2175" t="str">
            <v>SWARCO</v>
          </cell>
        </row>
        <row r="2176">
          <cell r="D2176">
            <v>60332</v>
          </cell>
          <cell r="S2176" t="str">
            <v>SWARCO</v>
          </cell>
        </row>
        <row r="2177">
          <cell r="D2177">
            <v>60333</v>
          </cell>
          <cell r="S2177" t="str">
            <v>SWARCO</v>
          </cell>
        </row>
        <row r="2178">
          <cell r="D2178">
            <v>60334</v>
          </cell>
          <cell r="S2178" t="str">
            <v>SWARCO</v>
          </cell>
        </row>
        <row r="2179">
          <cell r="D2179">
            <v>60335</v>
          </cell>
          <cell r="S2179" t="str">
            <v>SWARCO</v>
          </cell>
        </row>
        <row r="2180">
          <cell r="D2180">
            <v>60336</v>
          </cell>
          <cell r="S2180" t="str">
            <v>SWARCO</v>
          </cell>
        </row>
        <row r="2181">
          <cell r="D2181">
            <v>60337</v>
          </cell>
          <cell r="S2181" t="str">
            <v>SWARCO</v>
          </cell>
        </row>
        <row r="2182">
          <cell r="D2182">
            <v>60338</v>
          </cell>
          <cell r="S2182" t="str">
            <v>SWARCO</v>
          </cell>
        </row>
        <row r="2183">
          <cell r="D2183">
            <v>60339</v>
          </cell>
          <cell r="S2183" t="str">
            <v>SWARCO</v>
          </cell>
        </row>
        <row r="2184">
          <cell r="D2184">
            <v>60340</v>
          </cell>
          <cell r="S2184" t="str">
            <v>SWARCO</v>
          </cell>
        </row>
        <row r="2185">
          <cell r="D2185">
            <v>60341</v>
          </cell>
          <cell r="S2185" t="str">
            <v>SWARCO</v>
          </cell>
        </row>
        <row r="2186">
          <cell r="D2186">
            <v>60342</v>
          </cell>
          <cell r="S2186" t="str">
            <v>SWARCO</v>
          </cell>
        </row>
        <row r="2187">
          <cell r="D2187">
            <v>60343</v>
          </cell>
          <cell r="S2187" t="str">
            <v>SWARCO</v>
          </cell>
        </row>
        <row r="2188">
          <cell r="D2188">
            <v>60344</v>
          </cell>
          <cell r="S2188" t="str">
            <v>SWARCO</v>
          </cell>
        </row>
        <row r="2189">
          <cell r="D2189">
            <v>60345</v>
          </cell>
          <cell r="S2189" t="str">
            <v>SWARCO</v>
          </cell>
        </row>
        <row r="2190">
          <cell r="D2190">
            <v>60346</v>
          </cell>
          <cell r="S2190" t="str">
            <v>SWARCO</v>
          </cell>
        </row>
        <row r="2191">
          <cell r="D2191">
            <v>60347</v>
          </cell>
          <cell r="S2191" t="str">
            <v>SWARCO</v>
          </cell>
        </row>
        <row r="2192">
          <cell r="D2192">
            <v>60348</v>
          </cell>
          <cell r="S2192" t="str">
            <v>SWARCO</v>
          </cell>
        </row>
        <row r="2193">
          <cell r="D2193">
            <v>60349</v>
          </cell>
          <cell r="S2193" t="str">
            <v>SWARCO</v>
          </cell>
        </row>
        <row r="2194">
          <cell r="D2194">
            <v>60350</v>
          </cell>
          <cell r="S2194" t="str">
            <v>SWARCO</v>
          </cell>
        </row>
        <row r="2195">
          <cell r="D2195">
            <v>60351</v>
          </cell>
          <cell r="S2195" t="str">
            <v>SWARCO</v>
          </cell>
        </row>
        <row r="2196">
          <cell r="D2196">
            <v>60353</v>
          </cell>
          <cell r="S2196" t="str">
            <v>SWARCO</v>
          </cell>
        </row>
        <row r="2197">
          <cell r="D2197">
            <v>60356</v>
          </cell>
          <cell r="S2197" t="str">
            <v>SWARCO</v>
          </cell>
        </row>
        <row r="2198">
          <cell r="D2198">
            <v>60357</v>
          </cell>
          <cell r="S2198" t="str">
            <v>SWARCO</v>
          </cell>
        </row>
        <row r="2199">
          <cell r="D2199">
            <v>60358</v>
          </cell>
          <cell r="S2199" t="str">
            <v>SWARCO</v>
          </cell>
        </row>
        <row r="2200">
          <cell r="D2200">
            <v>60359</v>
          </cell>
          <cell r="S2200" t="str">
            <v>SWARCO</v>
          </cell>
        </row>
        <row r="2201">
          <cell r="D2201">
            <v>60360</v>
          </cell>
          <cell r="S2201" t="str">
            <v>SWARCO</v>
          </cell>
        </row>
        <row r="2202">
          <cell r="D2202">
            <v>60361</v>
          </cell>
          <cell r="S2202" t="str">
            <v>SWARCO</v>
          </cell>
        </row>
        <row r="2203">
          <cell r="D2203">
            <v>60362</v>
          </cell>
          <cell r="S2203" t="str">
            <v>SWARCO</v>
          </cell>
        </row>
        <row r="2204">
          <cell r="D2204">
            <v>60363</v>
          </cell>
          <cell r="S2204" t="str">
            <v>SWARCO</v>
          </cell>
        </row>
        <row r="2205">
          <cell r="D2205">
            <v>60364</v>
          </cell>
          <cell r="S2205" t="str">
            <v>SWARCO</v>
          </cell>
        </row>
        <row r="2206">
          <cell r="D2206">
            <v>60365</v>
          </cell>
          <cell r="S2206" t="str">
            <v>SWARCO</v>
          </cell>
        </row>
        <row r="2207">
          <cell r="D2207">
            <v>60366</v>
          </cell>
          <cell r="S2207" t="str">
            <v>SWARCO</v>
          </cell>
        </row>
        <row r="2208">
          <cell r="D2208">
            <v>60367</v>
          </cell>
          <cell r="S2208" t="str">
            <v>SWARCO</v>
          </cell>
        </row>
        <row r="2209">
          <cell r="D2209">
            <v>60368</v>
          </cell>
          <cell r="S2209" t="str">
            <v>SWARCO</v>
          </cell>
        </row>
        <row r="2210">
          <cell r="D2210">
            <v>60369</v>
          </cell>
          <cell r="S2210" t="str">
            <v>SWARCO</v>
          </cell>
        </row>
        <row r="2211">
          <cell r="D2211">
            <v>60370</v>
          </cell>
          <cell r="S2211" t="str">
            <v>SWARCO</v>
          </cell>
        </row>
        <row r="2212">
          <cell r="D2212">
            <v>60371</v>
          </cell>
          <cell r="S2212" t="str">
            <v>SWARCO</v>
          </cell>
        </row>
        <row r="2213">
          <cell r="D2213">
            <v>60372</v>
          </cell>
          <cell r="S2213" t="str">
            <v>SWARCO</v>
          </cell>
        </row>
        <row r="2214">
          <cell r="D2214">
            <v>60373</v>
          </cell>
          <cell r="S2214" t="str">
            <v>SWARCO</v>
          </cell>
        </row>
        <row r="2215">
          <cell r="D2215">
            <v>60374</v>
          </cell>
          <cell r="S2215" t="str">
            <v>SWARCO</v>
          </cell>
        </row>
        <row r="2216">
          <cell r="D2216">
            <v>60375</v>
          </cell>
          <cell r="S2216" t="str">
            <v>SWARCO</v>
          </cell>
        </row>
        <row r="2217">
          <cell r="D2217">
            <v>60376</v>
          </cell>
          <cell r="S2217" t="str">
            <v>SWARCO</v>
          </cell>
        </row>
        <row r="2218">
          <cell r="D2218">
            <v>60378</v>
          </cell>
          <cell r="S2218" t="str">
            <v>SWARCO</v>
          </cell>
        </row>
        <row r="2219">
          <cell r="D2219">
            <v>60379</v>
          </cell>
          <cell r="S2219" t="str">
            <v>SWARCO</v>
          </cell>
        </row>
        <row r="2220">
          <cell r="D2220">
            <v>60380</v>
          </cell>
          <cell r="S2220" t="str">
            <v>SWARCO</v>
          </cell>
        </row>
        <row r="2221">
          <cell r="D2221">
            <v>60381</v>
          </cell>
          <cell r="S2221" t="str">
            <v>SWARCO</v>
          </cell>
        </row>
        <row r="2222">
          <cell r="D2222">
            <v>60382</v>
          </cell>
          <cell r="S2222" t="str">
            <v>SWARCO</v>
          </cell>
        </row>
        <row r="2223">
          <cell r="D2223">
            <v>60383</v>
          </cell>
          <cell r="S2223" t="str">
            <v>SWARCO</v>
          </cell>
        </row>
        <row r="2224">
          <cell r="D2224">
            <v>60384</v>
          </cell>
          <cell r="S2224" t="str">
            <v>SWARCO</v>
          </cell>
        </row>
        <row r="2225">
          <cell r="D2225">
            <v>60385</v>
          </cell>
          <cell r="S2225" t="str">
            <v>SWARCO</v>
          </cell>
        </row>
        <row r="2226">
          <cell r="D2226">
            <v>60386</v>
          </cell>
          <cell r="S2226" t="str">
            <v>SWARCO</v>
          </cell>
        </row>
        <row r="2227">
          <cell r="D2227">
            <v>60387</v>
          </cell>
          <cell r="S2227" t="str">
            <v>SWARCO</v>
          </cell>
        </row>
        <row r="2228">
          <cell r="D2228">
            <v>60388</v>
          </cell>
          <cell r="S2228" t="str">
            <v>SWARCO</v>
          </cell>
        </row>
        <row r="2229">
          <cell r="D2229">
            <v>60389</v>
          </cell>
          <cell r="S2229" t="str">
            <v>SWARCO</v>
          </cell>
        </row>
        <row r="2230">
          <cell r="D2230">
            <v>60391</v>
          </cell>
          <cell r="S2230" t="str">
            <v>SWARCO</v>
          </cell>
        </row>
        <row r="2231">
          <cell r="D2231">
            <v>60392</v>
          </cell>
          <cell r="S2231" t="str">
            <v>SWARCO</v>
          </cell>
        </row>
        <row r="2232">
          <cell r="D2232">
            <v>60393</v>
          </cell>
          <cell r="S2232" t="str">
            <v>SWARCO</v>
          </cell>
        </row>
        <row r="2233">
          <cell r="D2233">
            <v>60395</v>
          </cell>
          <cell r="S2233" t="str">
            <v>SWARCO</v>
          </cell>
        </row>
        <row r="2234">
          <cell r="D2234">
            <v>60396</v>
          </cell>
          <cell r="S2234" t="str">
            <v>SWARCO</v>
          </cell>
        </row>
        <row r="2235">
          <cell r="D2235">
            <v>60397</v>
          </cell>
          <cell r="S2235" t="str">
            <v>SWARCO</v>
          </cell>
        </row>
        <row r="2236">
          <cell r="D2236">
            <v>60398</v>
          </cell>
          <cell r="S2236" t="str">
            <v>SWARCO</v>
          </cell>
        </row>
        <row r="2237">
          <cell r="D2237">
            <v>60400</v>
          </cell>
          <cell r="S2237" t="str">
            <v>SWARCO</v>
          </cell>
        </row>
        <row r="2238">
          <cell r="D2238">
            <v>60401</v>
          </cell>
          <cell r="S2238" t="str">
            <v>SWARCO</v>
          </cell>
        </row>
        <row r="2239">
          <cell r="D2239">
            <v>60402</v>
          </cell>
          <cell r="S2239" t="str">
            <v>SWARCO</v>
          </cell>
        </row>
        <row r="2240">
          <cell r="D2240">
            <v>60403</v>
          </cell>
          <cell r="S2240" t="str">
            <v>SWARCO</v>
          </cell>
        </row>
        <row r="2241">
          <cell r="D2241">
            <v>60404</v>
          </cell>
          <cell r="S2241" t="str">
            <v>SWARCO</v>
          </cell>
        </row>
        <row r="2242">
          <cell r="D2242">
            <v>60405</v>
          </cell>
          <cell r="S2242" t="str">
            <v>SWARCO</v>
          </cell>
        </row>
        <row r="2243">
          <cell r="D2243">
            <v>60406</v>
          </cell>
          <cell r="S2243" t="str">
            <v>SWARCO</v>
          </cell>
        </row>
        <row r="2244">
          <cell r="D2244">
            <v>60407</v>
          </cell>
          <cell r="S2244" t="str">
            <v>SWARCO</v>
          </cell>
        </row>
        <row r="2245">
          <cell r="D2245">
            <v>60408</v>
          </cell>
          <cell r="S2245" t="str">
            <v>SWARCO</v>
          </cell>
        </row>
        <row r="2246">
          <cell r="D2246">
            <v>60409</v>
          </cell>
          <cell r="S2246" t="str">
            <v>SWARCO</v>
          </cell>
        </row>
        <row r="2247">
          <cell r="D2247">
            <v>60410</v>
          </cell>
          <cell r="S2247" t="str">
            <v>SWARCO</v>
          </cell>
        </row>
        <row r="2248">
          <cell r="D2248">
            <v>60411</v>
          </cell>
          <cell r="S2248" t="str">
            <v>SWARCO</v>
          </cell>
        </row>
        <row r="2249">
          <cell r="D2249">
            <v>60413</v>
          </cell>
          <cell r="S2249" t="str">
            <v>SWARCO</v>
          </cell>
        </row>
        <row r="2250">
          <cell r="D2250">
            <v>60414</v>
          </cell>
          <cell r="S2250" t="str">
            <v>SWARCO</v>
          </cell>
        </row>
        <row r="2251">
          <cell r="D2251">
            <v>60415</v>
          </cell>
          <cell r="S2251" t="str">
            <v>SWARCO</v>
          </cell>
        </row>
        <row r="2252">
          <cell r="D2252">
            <v>60416</v>
          </cell>
          <cell r="S2252" t="str">
            <v>SWARCO</v>
          </cell>
        </row>
        <row r="2253">
          <cell r="D2253">
            <v>60417</v>
          </cell>
          <cell r="S2253" t="str">
            <v>SWARCO</v>
          </cell>
        </row>
        <row r="2254">
          <cell r="D2254">
            <v>60418</v>
          </cell>
          <cell r="S2254" t="str">
            <v>SWARCO</v>
          </cell>
        </row>
        <row r="2255">
          <cell r="D2255">
            <v>60420</v>
          </cell>
          <cell r="S2255" t="str">
            <v>SWARCO</v>
          </cell>
        </row>
        <row r="2256">
          <cell r="D2256">
            <v>60421</v>
          </cell>
          <cell r="S2256" t="str">
            <v>SWARCO</v>
          </cell>
        </row>
        <row r="2257">
          <cell r="D2257">
            <v>60422</v>
          </cell>
          <cell r="S2257" t="str">
            <v>SWARCO</v>
          </cell>
        </row>
        <row r="2258">
          <cell r="D2258">
            <v>60423</v>
          </cell>
          <cell r="S2258" t="str">
            <v>SWARCO</v>
          </cell>
        </row>
        <row r="2259">
          <cell r="D2259">
            <v>60424</v>
          </cell>
          <cell r="S2259" t="str">
            <v>SWARCO</v>
          </cell>
        </row>
        <row r="2260">
          <cell r="D2260">
            <v>60425</v>
          </cell>
          <cell r="S2260" t="str">
            <v>SWARCO</v>
          </cell>
        </row>
        <row r="2261">
          <cell r="D2261">
            <v>60426</v>
          </cell>
          <cell r="S2261" t="str">
            <v>SWARCO</v>
          </cell>
        </row>
        <row r="2262">
          <cell r="D2262">
            <v>60427</v>
          </cell>
          <cell r="S2262" t="str">
            <v>SWARCO</v>
          </cell>
        </row>
        <row r="2263">
          <cell r="D2263">
            <v>60428</v>
          </cell>
          <cell r="S2263" t="str">
            <v>SWARCO</v>
          </cell>
        </row>
        <row r="2264">
          <cell r="D2264">
            <v>60432</v>
          </cell>
          <cell r="S2264" t="str">
            <v>SWARCO</v>
          </cell>
        </row>
        <row r="2265">
          <cell r="D2265">
            <v>60433</v>
          </cell>
          <cell r="S2265" t="str">
            <v>SWARCO</v>
          </cell>
        </row>
        <row r="2266">
          <cell r="D2266">
            <v>60434</v>
          </cell>
          <cell r="S2266" t="str">
            <v>SWARCO</v>
          </cell>
        </row>
        <row r="2267">
          <cell r="D2267">
            <v>60435</v>
          </cell>
          <cell r="S2267" t="str">
            <v>SWARCO</v>
          </cell>
        </row>
        <row r="2268">
          <cell r="D2268">
            <v>60436</v>
          </cell>
          <cell r="S2268" t="str">
            <v>SWARCO</v>
          </cell>
        </row>
        <row r="2269">
          <cell r="D2269">
            <v>60437</v>
          </cell>
          <cell r="S2269" t="str">
            <v>SWARCO</v>
          </cell>
        </row>
        <row r="2270">
          <cell r="D2270">
            <v>60438</v>
          </cell>
          <cell r="S2270" t="str">
            <v>SWARCO</v>
          </cell>
        </row>
        <row r="2271">
          <cell r="D2271">
            <v>60439</v>
          </cell>
          <cell r="S2271" t="str">
            <v>SWARCO</v>
          </cell>
        </row>
        <row r="2272">
          <cell r="D2272">
            <v>60440</v>
          </cell>
          <cell r="S2272" t="str">
            <v>SWARCO</v>
          </cell>
        </row>
        <row r="2273">
          <cell r="D2273">
            <v>60441</v>
          </cell>
          <cell r="S2273" t="str">
            <v>SWARCO</v>
          </cell>
        </row>
        <row r="2274">
          <cell r="D2274">
            <v>60442</v>
          </cell>
          <cell r="S2274" t="str">
            <v>SWARCO</v>
          </cell>
        </row>
        <row r="2275">
          <cell r="D2275">
            <v>60443</v>
          </cell>
          <cell r="S2275" t="str">
            <v>SWARCO</v>
          </cell>
        </row>
        <row r="2276">
          <cell r="D2276">
            <v>60444</v>
          </cell>
          <cell r="S2276" t="str">
            <v>SWARCO</v>
          </cell>
        </row>
        <row r="2277">
          <cell r="D2277">
            <v>60445</v>
          </cell>
          <cell r="S2277" t="str">
            <v>SWARCO</v>
          </cell>
        </row>
        <row r="2278">
          <cell r="D2278">
            <v>60446</v>
          </cell>
          <cell r="S2278" t="str">
            <v>SWARCO</v>
          </cell>
        </row>
        <row r="2279">
          <cell r="D2279">
            <v>60447</v>
          </cell>
          <cell r="S2279" t="str">
            <v>SWARCO</v>
          </cell>
        </row>
        <row r="2280">
          <cell r="D2280">
            <v>60448</v>
          </cell>
          <cell r="S2280" t="str">
            <v>SWARCO</v>
          </cell>
        </row>
        <row r="2281">
          <cell r="D2281">
            <v>60449</v>
          </cell>
          <cell r="S2281" t="str">
            <v>SWARCO</v>
          </cell>
        </row>
        <row r="2282">
          <cell r="D2282">
            <v>60450</v>
          </cell>
          <cell r="S2282" t="str">
            <v>SWARCO</v>
          </cell>
        </row>
        <row r="2283">
          <cell r="D2283">
            <v>60451</v>
          </cell>
          <cell r="S2283" t="str">
            <v>SWARCO</v>
          </cell>
        </row>
        <row r="2284">
          <cell r="D2284">
            <v>60452</v>
          </cell>
          <cell r="S2284" t="str">
            <v>SWARCO</v>
          </cell>
        </row>
        <row r="2285">
          <cell r="D2285">
            <v>60453</v>
          </cell>
          <cell r="S2285" t="str">
            <v>SWARCO</v>
          </cell>
        </row>
        <row r="2286">
          <cell r="D2286">
            <v>60454</v>
          </cell>
          <cell r="S2286" t="str">
            <v>SWARCO</v>
          </cell>
        </row>
        <row r="2287">
          <cell r="D2287">
            <v>60455</v>
          </cell>
          <cell r="S2287" t="str">
            <v>SWARCO</v>
          </cell>
        </row>
        <row r="2288">
          <cell r="D2288">
            <v>60456</v>
          </cell>
          <cell r="S2288" t="str">
            <v>SWARCO</v>
          </cell>
        </row>
        <row r="2289">
          <cell r="D2289">
            <v>60457</v>
          </cell>
          <cell r="S2289" t="str">
            <v>SWARCO</v>
          </cell>
        </row>
        <row r="2290">
          <cell r="D2290">
            <v>60458</v>
          </cell>
          <cell r="S2290" t="str">
            <v>SWARCO</v>
          </cell>
        </row>
        <row r="2291">
          <cell r="D2291">
            <v>60459</v>
          </cell>
          <cell r="S2291" t="str">
            <v>SWARCO</v>
          </cell>
        </row>
        <row r="2292">
          <cell r="D2292">
            <v>60460</v>
          </cell>
          <cell r="S2292" t="str">
            <v>SWARCO</v>
          </cell>
        </row>
        <row r="2293">
          <cell r="D2293">
            <v>60461</v>
          </cell>
          <cell r="S2293" t="str">
            <v>SWARCO</v>
          </cell>
        </row>
        <row r="2294">
          <cell r="D2294">
            <v>60462</v>
          </cell>
          <cell r="S2294" t="str">
            <v>SWARCO</v>
          </cell>
        </row>
        <row r="2295">
          <cell r="D2295">
            <v>60463</v>
          </cell>
          <cell r="S2295" t="str">
            <v>SWARCO</v>
          </cell>
        </row>
        <row r="2296">
          <cell r="D2296">
            <v>60464</v>
          </cell>
          <cell r="S2296" t="str">
            <v>SWARCO</v>
          </cell>
        </row>
        <row r="2297">
          <cell r="D2297">
            <v>60465</v>
          </cell>
          <cell r="S2297" t="str">
            <v>SWARCO</v>
          </cell>
        </row>
        <row r="2298">
          <cell r="D2298">
            <v>60466</v>
          </cell>
          <cell r="S2298" t="str">
            <v>SWARCO</v>
          </cell>
        </row>
        <row r="2299">
          <cell r="D2299">
            <v>60467</v>
          </cell>
          <cell r="S2299" t="str">
            <v>SWARCO</v>
          </cell>
        </row>
        <row r="2300">
          <cell r="D2300">
            <v>60468</v>
          </cell>
          <cell r="S2300" t="str">
            <v>SWARCO</v>
          </cell>
        </row>
        <row r="2301">
          <cell r="D2301">
            <v>60469</v>
          </cell>
          <cell r="S2301" t="str">
            <v>SWARCO</v>
          </cell>
        </row>
        <row r="2302">
          <cell r="D2302">
            <v>60470</v>
          </cell>
          <cell r="S2302" t="str">
            <v>SWARCO</v>
          </cell>
        </row>
        <row r="2303">
          <cell r="D2303">
            <v>60471</v>
          </cell>
          <cell r="S2303" t="str">
            <v>SWARCO</v>
          </cell>
        </row>
        <row r="2304">
          <cell r="D2304">
            <v>60472</v>
          </cell>
          <cell r="S2304" t="str">
            <v>SWARCO</v>
          </cell>
        </row>
        <row r="2305">
          <cell r="D2305">
            <v>60476</v>
          </cell>
          <cell r="S2305" t="str">
            <v>SWARCO</v>
          </cell>
        </row>
        <row r="2306">
          <cell r="D2306">
            <v>60477</v>
          </cell>
          <cell r="S2306" t="str">
            <v>SWARCO</v>
          </cell>
        </row>
        <row r="2307">
          <cell r="D2307">
            <v>60478</v>
          </cell>
          <cell r="S2307" t="str">
            <v>SWARCO</v>
          </cell>
        </row>
        <row r="2308">
          <cell r="D2308">
            <v>60479</v>
          </cell>
          <cell r="S2308" t="str">
            <v>SWARCO</v>
          </cell>
        </row>
        <row r="2309">
          <cell r="D2309">
            <v>60480</v>
          </cell>
          <cell r="S2309" t="str">
            <v>SWARCO</v>
          </cell>
        </row>
        <row r="2310">
          <cell r="D2310">
            <v>60481</v>
          </cell>
          <cell r="S2310" t="str">
            <v>SWARCO</v>
          </cell>
        </row>
        <row r="2311">
          <cell r="D2311">
            <v>60482</v>
          </cell>
          <cell r="S2311" t="str">
            <v>SWARCO</v>
          </cell>
        </row>
        <row r="2312">
          <cell r="D2312">
            <v>60483</v>
          </cell>
          <cell r="S2312" t="str">
            <v>SWARCO</v>
          </cell>
        </row>
        <row r="2313">
          <cell r="D2313">
            <v>60484</v>
          </cell>
          <cell r="S2313" t="str">
            <v>SWARCO</v>
          </cell>
        </row>
        <row r="2314">
          <cell r="D2314">
            <v>60485</v>
          </cell>
          <cell r="S2314" t="str">
            <v>SWARCO</v>
          </cell>
        </row>
        <row r="2315">
          <cell r="D2315">
            <v>60486</v>
          </cell>
          <cell r="S2315" t="str">
            <v>SWARCO</v>
          </cell>
        </row>
        <row r="2316">
          <cell r="D2316">
            <v>60487</v>
          </cell>
          <cell r="S2316" t="str">
            <v>SWARCO</v>
          </cell>
        </row>
        <row r="2317">
          <cell r="D2317">
            <v>60488</v>
          </cell>
          <cell r="S2317" t="str">
            <v>SWARCO</v>
          </cell>
        </row>
        <row r="2318">
          <cell r="D2318">
            <v>60489</v>
          </cell>
          <cell r="S2318" t="str">
            <v>SWARCO</v>
          </cell>
        </row>
        <row r="2319">
          <cell r="D2319">
            <v>60490</v>
          </cell>
          <cell r="S2319" t="str">
            <v>SWARCO</v>
          </cell>
        </row>
        <row r="2320">
          <cell r="D2320">
            <v>60491</v>
          </cell>
          <cell r="S2320" t="str">
            <v>SWARCO</v>
          </cell>
        </row>
        <row r="2321">
          <cell r="D2321">
            <v>60492</v>
          </cell>
          <cell r="S2321" t="str">
            <v>SWARCO</v>
          </cell>
        </row>
        <row r="2322">
          <cell r="D2322">
            <v>60493</v>
          </cell>
          <cell r="S2322" t="str">
            <v>SWARCO</v>
          </cell>
        </row>
        <row r="2323">
          <cell r="D2323">
            <v>60494</v>
          </cell>
          <cell r="S2323" t="str">
            <v>SWARCO</v>
          </cell>
        </row>
        <row r="2324">
          <cell r="D2324">
            <v>60495</v>
          </cell>
          <cell r="S2324" t="str">
            <v>SWARCO</v>
          </cell>
        </row>
        <row r="2325">
          <cell r="D2325">
            <v>60496</v>
          </cell>
          <cell r="S2325" t="str">
            <v>SWARCO</v>
          </cell>
        </row>
        <row r="2326">
          <cell r="D2326">
            <v>60497</v>
          </cell>
          <cell r="S2326" t="str">
            <v>SWARCO</v>
          </cell>
        </row>
        <row r="2327">
          <cell r="D2327">
            <v>60498</v>
          </cell>
          <cell r="S2327" t="str">
            <v>SWARCO</v>
          </cell>
        </row>
        <row r="2328">
          <cell r="D2328">
            <v>60499</v>
          </cell>
          <cell r="S2328" t="str">
            <v>SWARCO</v>
          </cell>
        </row>
        <row r="2329">
          <cell r="D2329">
            <v>60500</v>
          </cell>
          <cell r="S2329" t="str">
            <v>SWARCO</v>
          </cell>
        </row>
        <row r="2330">
          <cell r="D2330">
            <v>60501</v>
          </cell>
          <cell r="S2330" t="str">
            <v>SWARCO</v>
          </cell>
        </row>
        <row r="2331">
          <cell r="D2331">
            <v>60503</v>
          </cell>
          <cell r="S2331" t="str">
            <v>SWARCO</v>
          </cell>
        </row>
        <row r="2332">
          <cell r="D2332">
            <v>60506</v>
          </cell>
          <cell r="S2332" t="str">
            <v>SWARCO</v>
          </cell>
        </row>
        <row r="2333">
          <cell r="D2333">
            <v>60507</v>
          </cell>
          <cell r="S2333" t="str">
            <v>SWARCO</v>
          </cell>
        </row>
        <row r="2334">
          <cell r="D2334">
            <v>60508</v>
          </cell>
          <cell r="S2334" t="str">
            <v>SWARCO</v>
          </cell>
        </row>
        <row r="2335">
          <cell r="D2335">
            <v>60511</v>
          </cell>
          <cell r="S2335" t="str">
            <v>Connected Kerb</v>
          </cell>
        </row>
        <row r="2336">
          <cell r="D2336">
            <v>60513</v>
          </cell>
          <cell r="S2336" t="str">
            <v>Connected Kerb</v>
          </cell>
        </row>
        <row r="2337">
          <cell r="D2337">
            <v>60516</v>
          </cell>
          <cell r="S2337" t="str">
            <v>Connected Kerb</v>
          </cell>
        </row>
        <row r="2338">
          <cell r="D2338">
            <v>60518</v>
          </cell>
          <cell r="S2338" t="str">
            <v>Connected Kerb</v>
          </cell>
        </row>
        <row r="2339">
          <cell r="D2339">
            <v>60520</v>
          </cell>
          <cell r="S2339" t="str">
            <v>Connected Kerb</v>
          </cell>
        </row>
        <row r="2340">
          <cell r="D2340">
            <v>60522</v>
          </cell>
          <cell r="S2340" t="str">
            <v>Connected Kerb</v>
          </cell>
        </row>
        <row r="2341">
          <cell r="D2341">
            <v>60524</v>
          </cell>
          <cell r="S2341" t="str">
            <v>Connected Kerb</v>
          </cell>
        </row>
        <row r="2342">
          <cell r="D2342">
            <v>60526</v>
          </cell>
          <cell r="S2342" t="str">
            <v>Connected Kerb</v>
          </cell>
        </row>
        <row r="2343">
          <cell r="D2343">
            <v>60527</v>
          </cell>
          <cell r="S2343" t="str">
            <v>Connected Kerb</v>
          </cell>
        </row>
        <row r="2344">
          <cell r="D2344">
            <v>60529</v>
          </cell>
          <cell r="S2344" t="str">
            <v>Connected Kerb</v>
          </cell>
        </row>
        <row r="2345">
          <cell r="D2345">
            <v>60530</v>
          </cell>
          <cell r="S2345" t="str">
            <v>Connected Kerb</v>
          </cell>
        </row>
        <row r="2346">
          <cell r="D2346">
            <v>60531</v>
          </cell>
          <cell r="S2346" t="str">
            <v>Connected Kerb</v>
          </cell>
        </row>
        <row r="2347">
          <cell r="D2347">
            <v>60532</v>
          </cell>
          <cell r="S2347" t="str">
            <v>Connected Kerb</v>
          </cell>
        </row>
        <row r="2348">
          <cell r="D2348">
            <v>60533</v>
          </cell>
          <cell r="S2348" t="str">
            <v>Connected Kerb</v>
          </cell>
        </row>
        <row r="2349">
          <cell r="D2349">
            <v>60534</v>
          </cell>
          <cell r="S2349" t="str">
            <v>Connected Kerb</v>
          </cell>
        </row>
        <row r="2350">
          <cell r="D2350">
            <v>60535</v>
          </cell>
          <cell r="S2350" t="str">
            <v>Connected Kerb</v>
          </cell>
        </row>
        <row r="2351">
          <cell r="D2351">
            <v>60538</v>
          </cell>
          <cell r="S2351" t="str">
            <v>Connected Kerb</v>
          </cell>
        </row>
        <row r="2352">
          <cell r="D2352">
            <v>60539</v>
          </cell>
          <cell r="S2352" t="str">
            <v>Connected Kerb</v>
          </cell>
        </row>
        <row r="2353">
          <cell r="D2353">
            <v>60540</v>
          </cell>
          <cell r="S2353" t="str">
            <v>Connected Kerb</v>
          </cell>
        </row>
        <row r="2354">
          <cell r="D2354">
            <v>60543</v>
          </cell>
          <cell r="S2354" t="str">
            <v>Connected Kerb</v>
          </cell>
        </row>
        <row r="2355">
          <cell r="D2355">
            <v>60544</v>
          </cell>
          <cell r="S2355" t="str">
            <v>Connected Kerb</v>
          </cell>
        </row>
        <row r="2356">
          <cell r="D2356">
            <v>60546</v>
          </cell>
          <cell r="S2356" t="str">
            <v>Connected Kerb</v>
          </cell>
        </row>
        <row r="2357">
          <cell r="D2357">
            <v>60547</v>
          </cell>
          <cell r="S2357" t="str">
            <v>Connected Kerb</v>
          </cell>
        </row>
        <row r="2358">
          <cell r="D2358">
            <v>60548</v>
          </cell>
          <cell r="S2358" t="str">
            <v>Connected Kerb</v>
          </cell>
        </row>
        <row r="2359">
          <cell r="D2359">
            <v>60549</v>
          </cell>
          <cell r="S2359" t="str">
            <v>Connected Kerb</v>
          </cell>
        </row>
        <row r="2360">
          <cell r="D2360">
            <v>60550</v>
          </cell>
          <cell r="S2360" t="str">
            <v>Connected Kerb</v>
          </cell>
        </row>
        <row r="2361">
          <cell r="D2361">
            <v>60551</v>
          </cell>
          <cell r="S2361" t="str">
            <v>Connected Kerb</v>
          </cell>
        </row>
        <row r="2362">
          <cell r="D2362">
            <v>60555</v>
          </cell>
          <cell r="S2362" t="str">
            <v>Alfen</v>
          </cell>
        </row>
        <row r="2363">
          <cell r="D2363">
            <v>60556</v>
          </cell>
          <cell r="S2363" t="str">
            <v>Connected Kerb</v>
          </cell>
        </row>
        <row r="2364">
          <cell r="D2364">
            <v>60557</v>
          </cell>
          <cell r="S2364" t="str">
            <v>Connected Kerb</v>
          </cell>
        </row>
        <row r="2365">
          <cell r="D2365">
            <v>60558</v>
          </cell>
          <cell r="S2365" t="str">
            <v>Connected Kerb</v>
          </cell>
        </row>
        <row r="2366">
          <cell r="D2366">
            <v>60559</v>
          </cell>
          <cell r="S2366" t="str">
            <v>Connected Kerb</v>
          </cell>
        </row>
        <row r="2367">
          <cell r="D2367">
            <v>60560</v>
          </cell>
          <cell r="S2367" t="str">
            <v>Connected Kerb</v>
          </cell>
        </row>
        <row r="2368">
          <cell r="D2368">
            <v>60561</v>
          </cell>
          <cell r="S2368" t="str">
            <v>Connected Kerb</v>
          </cell>
        </row>
        <row r="2369">
          <cell r="D2369">
            <v>60562</v>
          </cell>
          <cell r="S2369" t="str">
            <v>Connected Kerb</v>
          </cell>
        </row>
        <row r="2370">
          <cell r="D2370">
            <v>60563</v>
          </cell>
          <cell r="S2370" t="str">
            <v>Connected Kerb</v>
          </cell>
        </row>
        <row r="2371">
          <cell r="D2371">
            <v>60564</v>
          </cell>
          <cell r="S2371" t="str">
            <v>Connected Kerb</v>
          </cell>
        </row>
        <row r="2372">
          <cell r="D2372">
            <v>60565</v>
          </cell>
          <cell r="S2372" t="str">
            <v>Connected Kerb</v>
          </cell>
        </row>
        <row r="2373">
          <cell r="D2373">
            <v>60566</v>
          </cell>
          <cell r="S2373" t="str">
            <v>Connected Kerb</v>
          </cell>
        </row>
        <row r="2374">
          <cell r="D2374">
            <v>60567</v>
          </cell>
          <cell r="S2374" t="str">
            <v>Connected Kerb</v>
          </cell>
        </row>
        <row r="2375">
          <cell r="D2375">
            <v>60568</v>
          </cell>
          <cell r="S2375" t="str">
            <v>Connected Kerb</v>
          </cell>
        </row>
        <row r="2376">
          <cell r="D2376">
            <v>60569</v>
          </cell>
          <cell r="S2376" t="str">
            <v>Connected Kerb</v>
          </cell>
        </row>
        <row r="2377">
          <cell r="D2377">
            <v>60570</v>
          </cell>
          <cell r="S2377" t="str">
            <v>Connected Kerb</v>
          </cell>
        </row>
        <row r="2378">
          <cell r="D2378">
            <v>60571</v>
          </cell>
          <cell r="S2378" t="str">
            <v>Connected Kerb</v>
          </cell>
        </row>
        <row r="2379">
          <cell r="D2379">
            <v>60572</v>
          </cell>
          <cell r="S2379" t="str">
            <v>Connected Kerb</v>
          </cell>
        </row>
        <row r="2380">
          <cell r="D2380">
            <v>60573</v>
          </cell>
          <cell r="S2380" t="str">
            <v>Connected Kerb</v>
          </cell>
        </row>
        <row r="2381">
          <cell r="D2381">
            <v>60574</v>
          </cell>
          <cell r="S2381" t="str">
            <v>Connected Kerb</v>
          </cell>
        </row>
        <row r="2382">
          <cell r="D2382">
            <v>60580</v>
          </cell>
          <cell r="S2382" t="str">
            <v>Connected Kerb</v>
          </cell>
        </row>
        <row r="2383">
          <cell r="D2383">
            <v>60581</v>
          </cell>
          <cell r="S2383" t="str">
            <v>Connected Kerb</v>
          </cell>
        </row>
        <row r="2384">
          <cell r="D2384">
            <v>60582</v>
          </cell>
          <cell r="S2384" t="str">
            <v>Connected Kerb</v>
          </cell>
        </row>
        <row r="2385">
          <cell r="D2385">
            <v>60584</v>
          </cell>
          <cell r="S2385" t="str">
            <v>Connected Kerb</v>
          </cell>
        </row>
        <row r="2386">
          <cell r="D2386">
            <v>60585</v>
          </cell>
          <cell r="S2386" t="str">
            <v>Connected Kerb</v>
          </cell>
        </row>
        <row r="2387">
          <cell r="D2387">
            <v>60586</v>
          </cell>
          <cell r="S2387" t="str">
            <v>Connected Kerb</v>
          </cell>
        </row>
        <row r="2388">
          <cell r="D2388">
            <v>60587</v>
          </cell>
          <cell r="S2388" t="str">
            <v>Connected Kerb</v>
          </cell>
        </row>
        <row r="2389">
          <cell r="D2389">
            <v>60588</v>
          </cell>
          <cell r="S2389" t="str">
            <v>Connected Kerb</v>
          </cell>
        </row>
        <row r="2390">
          <cell r="D2390">
            <v>60589</v>
          </cell>
          <cell r="S2390" t="str">
            <v>Connected Kerb</v>
          </cell>
        </row>
        <row r="2391">
          <cell r="D2391">
            <v>60590</v>
          </cell>
          <cell r="S2391" t="str">
            <v>Connected Kerb</v>
          </cell>
        </row>
        <row r="2392">
          <cell r="D2392">
            <v>60601</v>
          </cell>
          <cell r="S2392" t="str">
            <v>SWARCO</v>
          </cell>
        </row>
        <row r="2393">
          <cell r="D2393">
            <v>60602</v>
          </cell>
          <cell r="S2393" t="str">
            <v>SWARCO</v>
          </cell>
        </row>
        <row r="2394">
          <cell r="D2394">
            <v>60603</v>
          </cell>
          <cell r="S2394" t="str">
            <v>SWARCO</v>
          </cell>
        </row>
        <row r="2395">
          <cell r="D2395">
            <v>60604</v>
          </cell>
          <cell r="S2395" t="str">
            <v>SWARCO</v>
          </cell>
        </row>
        <row r="2396">
          <cell r="D2396">
            <v>60605</v>
          </cell>
          <cell r="S2396" t="str">
            <v>SWARCO</v>
          </cell>
        </row>
        <row r="2397">
          <cell r="D2397">
            <v>60606</v>
          </cell>
          <cell r="S2397" t="str">
            <v>SWARCO</v>
          </cell>
        </row>
        <row r="2398">
          <cell r="D2398">
            <v>60607</v>
          </cell>
          <cell r="S2398" t="str">
            <v>SWARCO</v>
          </cell>
        </row>
        <row r="2399">
          <cell r="D2399">
            <v>60608</v>
          </cell>
          <cell r="S2399" t="str">
            <v>SWARCO</v>
          </cell>
        </row>
        <row r="2400">
          <cell r="D2400">
            <v>60609</v>
          </cell>
          <cell r="S2400" t="str">
            <v>SWARCO</v>
          </cell>
        </row>
        <row r="2401">
          <cell r="D2401">
            <v>60610</v>
          </cell>
          <cell r="S2401" t="str">
            <v>SWARCO</v>
          </cell>
        </row>
        <row r="2402">
          <cell r="D2402">
            <v>60611</v>
          </cell>
          <cell r="S2402" t="str">
            <v>SWARCO</v>
          </cell>
        </row>
        <row r="2403">
          <cell r="D2403">
            <v>60612</v>
          </cell>
          <cell r="S2403" t="str">
            <v>SWARCO</v>
          </cell>
        </row>
        <row r="2404">
          <cell r="D2404">
            <v>60613</v>
          </cell>
          <cell r="S2404" t="str">
            <v>SWARCO</v>
          </cell>
        </row>
        <row r="2405">
          <cell r="D2405">
            <v>60614</v>
          </cell>
          <cell r="S2405" t="str">
            <v>SWARCO</v>
          </cell>
        </row>
        <row r="2406">
          <cell r="D2406">
            <v>60615</v>
          </cell>
          <cell r="S2406" t="str">
            <v>SWARCO</v>
          </cell>
        </row>
        <row r="2407">
          <cell r="D2407">
            <v>60616</v>
          </cell>
          <cell r="S2407" t="str">
            <v>SWARCO</v>
          </cell>
        </row>
        <row r="2408">
          <cell r="D2408">
            <v>60617</v>
          </cell>
          <cell r="S2408" t="str">
            <v>SWARCO</v>
          </cell>
        </row>
        <row r="2409">
          <cell r="D2409">
            <v>60618</v>
          </cell>
          <cell r="S2409" t="str">
            <v>SWARCO</v>
          </cell>
        </row>
        <row r="2410">
          <cell r="D2410">
            <v>60619</v>
          </cell>
          <cell r="S2410" t="str">
            <v>SWARCO</v>
          </cell>
        </row>
        <row r="2411">
          <cell r="D2411">
            <v>60620</v>
          </cell>
          <cell r="S2411" t="str">
            <v>SWARCO</v>
          </cell>
        </row>
        <row r="2412">
          <cell r="D2412">
            <v>60621</v>
          </cell>
          <cell r="S2412" t="str">
            <v>SWARCO</v>
          </cell>
        </row>
        <row r="2413">
          <cell r="D2413">
            <v>60622</v>
          </cell>
          <cell r="S2413" t="str">
            <v>SWARCO</v>
          </cell>
        </row>
        <row r="2414">
          <cell r="D2414">
            <v>60623</v>
          </cell>
          <cell r="S2414" t="str">
            <v>SWARCO</v>
          </cell>
        </row>
        <row r="2415">
          <cell r="D2415">
            <v>60624</v>
          </cell>
          <cell r="S2415" t="str">
            <v>SWARCO</v>
          </cell>
        </row>
        <row r="2416">
          <cell r="D2416">
            <v>60625</v>
          </cell>
          <cell r="S2416" t="str">
            <v>SWARCO</v>
          </cell>
        </row>
        <row r="2417">
          <cell r="D2417">
            <v>60626</v>
          </cell>
          <cell r="S2417" t="str">
            <v>SWARCO</v>
          </cell>
        </row>
        <row r="2418">
          <cell r="D2418">
            <v>60627</v>
          </cell>
          <cell r="S2418" t="str">
            <v>SWARCO</v>
          </cell>
        </row>
        <row r="2419">
          <cell r="D2419">
            <v>60628</v>
          </cell>
          <cell r="S2419" t="str">
            <v>SWARCO</v>
          </cell>
        </row>
        <row r="2420">
          <cell r="D2420">
            <v>60629</v>
          </cell>
          <cell r="S2420" t="str">
            <v>SWARCO</v>
          </cell>
        </row>
        <row r="2421">
          <cell r="D2421">
            <v>60630</v>
          </cell>
          <cell r="S2421" t="str">
            <v>SWARCO</v>
          </cell>
        </row>
        <row r="2422">
          <cell r="D2422">
            <v>60633</v>
          </cell>
          <cell r="S2422" t="str">
            <v>SWARCO</v>
          </cell>
        </row>
        <row r="2423">
          <cell r="D2423">
            <v>60634</v>
          </cell>
          <cell r="S2423" t="str">
            <v>SWARCO</v>
          </cell>
        </row>
        <row r="2424">
          <cell r="D2424">
            <v>60635</v>
          </cell>
          <cell r="S2424" t="str">
            <v>SWARCO</v>
          </cell>
        </row>
        <row r="2425">
          <cell r="D2425">
            <v>60636</v>
          </cell>
          <cell r="S2425" t="str">
            <v>SWARCO</v>
          </cell>
        </row>
        <row r="2426">
          <cell r="D2426">
            <v>60637</v>
          </cell>
          <cell r="S2426" t="str">
            <v>SWARCO</v>
          </cell>
        </row>
        <row r="2427">
          <cell r="D2427">
            <v>60638</v>
          </cell>
          <cell r="S2427" t="str">
            <v>SWARCO</v>
          </cell>
        </row>
        <row r="2428">
          <cell r="D2428">
            <v>60639</v>
          </cell>
          <cell r="S2428" t="str">
            <v>SWARCO</v>
          </cell>
        </row>
        <row r="2429">
          <cell r="D2429">
            <v>60640</v>
          </cell>
          <cell r="S2429" t="str">
            <v>SWARCO</v>
          </cell>
        </row>
        <row r="2430">
          <cell r="D2430">
            <v>60641</v>
          </cell>
          <cell r="S2430" t="str">
            <v>SWARCO</v>
          </cell>
        </row>
        <row r="2431">
          <cell r="D2431">
            <v>60642</v>
          </cell>
          <cell r="S2431" t="str">
            <v>SWARCO</v>
          </cell>
        </row>
        <row r="2432">
          <cell r="D2432">
            <v>60643</v>
          </cell>
          <cell r="S2432" t="str">
            <v>SWARCO</v>
          </cell>
        </row>
        <row r="2433">
          <cell r="D2433">
            <v>60644</v>
          </cell>
          <cell r="S2433" t="str">
            <v>SWARCO</v>
          </cell>
        </row>
        <row r="2434">
          <cell r="D2434">
            <v>60645</v>
          </cell>
          <cell r="S2434" t="str">
            <v>SWARCO</v>
          </cell>
        </row>
        <row r="2435">
          <cell r="D2435">
            <v>60646</v>
          </cell>
          <cell r="S2435" t="str">
            <v>SWARCO</v>
          </cell>
        </row>
        <row r="2436">
          <cell r="D2436">
            <v>60647</v>
          </cell>
          <cell r="S2436" t="str">
            <v>SWARCO</v>
          </cell>
        </row>
        <row r="2437">
          <cell r="D2437">
            <v>60648</v>
          </cell>
          <cell r="S2437" t="str">
            <v>SWARCO</v>
          </cell>
        </row>
        <row r="2438">
          <cell r="D2438">
            <v>60649</v>
          </cell>
          <cell r="S2438" t="str">
            <v>SWARCO</v>
          </cell>
        </row>
        <row r="2439">
          <cell r="D2439">
            <v>60650</v>
          </cell>
          <cell r="S2439" t="str">
            <v>SWARCO</v>
          </cell>
        </row>
        <row r="2440">
          <cell r="D2440">
            <v>60651</v>
          </cell>
          <cell r="S2440" t="str">
            <v>SWARCO</v>
          </cell>
        </row>
        <row r="2441">
          <cell r="D2441">
            <v>60652</v>
          </cell>
          <cell r="S2441" t="str">
            <v>SWARCO</v>
          </cell>
        </row>
        <row r="2442">
          <cell r="D2442">
            <v>60653</v>
          </cell>
          <cell r="S2442" t="str">
            <v>SWARCO</v>
          </cell>
        </row>
        <row r="2443">
          <cell r="D2443">
            <v>60654</v>
          </cell>
          <cell r="S2443" t="str">
            <v>SWARCO</v>
          </cell>
        </row>
        <row r="2444">
          <cell r="D2444">
            <v>60655</v>
          </cell>
          <cell r="S2444" t="str">
            <v>SWARCO</v>
          </cell>
        </row>
        <row r="2445">
          <cell r="D2445">
            <v>60656</v>
          </cell>
          <cell r="S2445" t="str">
            <v>SWARCO</v>
          </cell>
        </row>
        <row r="2446">
          <cell r="D2446">
            <v>60657</v>
          </cell>
          <cell r="S2446" t="str">
            <v>SWARCO</v>
          </cell>
        </row>
        <row r="2447">
          <cell r="D2447">
            <v>60658</v>
          </cell>
          <cell r="S2447" t="str">
            <v>SWARCO</v>
          </cell>
        </row>
        <row r="2448">
          <cell r="D2448">
            <v>60659</v>
          </cell>
          <cell r="S2448" t="str">
            <v>SWARCO</v>
          </cell>
        </row>
        <row r="2449">
          <cell r="D2449">
            <v>60660</v>
          </cell>
          <cell r="S2449" t="str">
            <v>SWARCO</v>
          </cell>
        </row>
        <row r="2450">
          <cell r="D2450">
            <v>60661</v>
          </cell>
          <cell r="S2450" t="str">
            <v>SWARCO</v>
          </cell>
        </row>
        <row r="2451">
          <cell r="D2451">
            <v>60662</v>
          </cell>
          <cell r="S2451" t="str">
            <v>SWARCO</v>
          </cell>
        </row>
        <row r="2452">
          <cell r="D2452">
            <v>60663</v>
          </cell>
          <cell r="S2452" t="str">
            <v>SWARCO</v>
          </cell>
        </row>
        <row r="2453">
          <cell r="D2453">
            <v>60664</v>
          </cell>
          <cell r="S2453" t="str">
            <v>SWARCO</v>
          </cell>
        </row>
        <row r="2454">
          <cell r="D2454">
            <v>60665</v>
          </cell>
          <cell r="S2454" t="str">
            <v>SWARCO</v>
          </cell>
        </row>
        <row r="2455">
          <cell r="D2455">
            <v>60666</v>
          </cell>
          <cell r="S2455" t="str">
            <v>SWARCO</v>
          </cell>
        </row>
        <row r="2456">
          <cell r="D2456">
            <v>60667</v>
          </cell>
          <cell r="S2456" t="str">
            <v>SWARCO</v>
          </cell>
        </row>
        <row r="2457">
          <cell r="D2457">
            <v>60668</v>
          </cell>
          <cell r="S2457" t="str">
            <v>SWARCO</v>
          </cell>
        </row>
        <row r="2458">
          <cell r="D2458">
            <v>60669</v>
          </cell>
          <cell r="S2458" t="str">
            <v>SWARCO</v>
          </cell>
        </row>
        <row r="2459">
          <cell r="D2459">
            <v>60670</v>
          </cell>
          <cell r="S2459" t="str">
            <v>SWARCO</v>
          </cell>
        </row>
        <row r="2460">
          <cell r="D2460">
            <v>60671</v>
          </cell>
          <cell r="S2460" t="str">
            <v>SWARCO</v>
          </cell>
        </row>
        <row r="2461">
          <cell r="D2461">
            <v>60672</v>
          </cell>
          <cell r="S2461" t="str">
            <v xml:space="preserve">Swarco </v>
          </cell>
        </row>
        <row r="2462">
          <cell r="D2462">
            <v>60673</v>
          </cell>
          <cell r="S2462" t="str">
            <v>SWARCO</v>
          </cell>
        </row>
        <row r="2463">
          <cell r="D2463">
            <v>60674</v>
          </cell>
          <cell r="S2463" t="str">
            <v>SWARCO</v>
          </cell>
        </row>
        <row r="2464">
          <cell r="D2464">
            <v>60675</v>
          </cell>
          <cell r="S2464" t="str">
            <v>SWARCO</v>
          </cell>
        </row>
        <row r="2465">
          <cell r="D2465">
            <v>60676</v>
          </cell>
          <cell r="S2465" t="str">
            <v>SWARCO</v>
          </cell>
        </row>
        <row r="2466">
          <cell r="D2466">
            <v>60677</v>
          </cell>
          <cell r="S2466" t="str">
            <v>SWARCO</v>
          </cell>
        </row>
        <row r="2467">
          <cell r="D2467">
            <v>60678</v>
          </cell>
          <cell r="S2467" t="str">
            <v>SWARCO</v>
          </cell>
        </row>
        <row r="2468">
          <cell r="D2468">
            <v>60679</v>
          </cell>
          <cell r="S2468" t="str">
            <v>SWARCO</v>
          </cell>
        </row>
        <row r="2469">
          <cell r="D2469">
            <v>60680</v>
          </cell>
          <cell r="S2469" t="str">
            <v>SWARCO</v>
          </cell>
        </row>
        <row r="2470">
          <cell r="D2470">
            <v>60681</v>
          </cell>
          <cell r="S2470" t="str">
            <v>SWARCO</v>
          </cell>
        </row>
        <row r="2471">
          <cell r="D2471">
            <v>60682</v>
          </cell>
          <cell r="S2471" t="str">
            <v>SWARCO</v>
          </cell>
        </row>
        <row r="2472">
          <cell r="D2472">
            <v>60683</v>
          </cell>
          <cell r="S2472" t="str">
            <v>SWARCO</v>
          </cell>
        </row>
        <row r="2473">
          <cell r="D2473">
            <v>60684</v>
          </cell>
          <cell r="S2473" t="str">
            <v>SWARCO</v>
          </cell>
        </row>
        <row r="2474">
          <cell r="D2474">
            <v>60685</v>
          </cell>
          <cell r="S2474" t="str">
            <v>SWARCO</v>
          </cell>
        </row>
        <row r="2475">
          <cell r="D2475">
            <v>60686</v>
          </cell>
          <cell r="S2475" t="str">
            <v>SWARCO</v>
          </cell>
        </row>
        <row r="2476">
          <cell r="D2476">
            <v>60687</v>
          </cell>
          <cell r="S2476" t="str">
            <v>SWARCO</v>
          </cell>
        </row>
        <row r="2477">
          <cell r="D2477">
            <v>60688</v>
          </cell>
          <cell r="S2477" t="str">
            <v>SWARCO</v>
          </cell>
        </row>
        <row r="2478">
          <cell r="D2478">
            <v>60689</v>
          </cell>
          <cell r="S2478" t="str">
            <v>SWARCO</v>
          </cell>
        </row>
        <row r="2479">
          <cell r="D2479">
            <v>60690</v>
          </cell>
          <cell r="S2479" t="str">
            <v>SWARCO</v>
          </cell>
        </row>
        <row r="2480">
          <cell r="D2480">
            <v>60691</v>
          </cell>
          <cell r="S2480" t="str">
            <v>SWARCO</v>
          </cell>
        </row>
        <row r="2481">
          <cell r="D2481">
            <v>60692</v>
          </cell>
          <cell r="S2481" t="str">
            <v>SWARCO</v>
          </cell>
        </row>
        <row r="2482">
          <cell r="D2482">
            <v>60693</v>
          </cell>
          <cell r="S2482" t="str">
            <v>SWARCO</v>
          </cell>
        </row>
        <row r="2483">
          <cell r="D2483">
            <v>60694</v>
          </cell>
          <cell r="S2483" t="str">
            <v>SWARCO</v>
          </cell>
        </row>
        <row r="2484">
          <cell r="D2484">
            <v>60695</v>
          </cell>
          <cell r="S2484" t="str">
            <v>SWARCO</v>
          </cell>
        </row>
        <row r="2485">
          <cell r="D2485">
            <v>60696</v>
          </cell>
          <cell r="S2485" t="str">
            <v>SWARCO</v>
          </cell>
        </row>
        <row r="2486">
          <cell r="D2486">
            <v>60697</v>
          </cell>
          <cell r="S2486" t="str">
            <v>SWARCO</v>
          </cell>
        </row>
        <row r="2487">
          <cell r="D2487">
            <v>60698</v>
          </cell>
          <cell r="S2487" t="str">
            <v>SWARCO</v>
          </cell>
        </row>
        <row r="2488">
          <cell r="D2488">
            <v>60699</v>
          </cell>
          <cell r="S2488" t="str">
            <v>SWARCO</v>
          </cell>
        </row>
        <row r="2489">
          <cell r="D2489">
            <v>60700</v>
          </cell>
          <cell r="S2489" t="str">
            <v xml:space="preserve">Swarco </v>
          </cell>
        </row>
        <row r="2490">
          <cell r="D2490">
            <v>60722</v>
          </cell>
          <cell r="S2490" t="str">
            <v>SWARCO</v>
          </cell>
        </row>
        <row r="2491">
          <cell r="D2491">
            <v>60723</v>
          </cell>
          <cell r="S2491" t="str">
            <v>SWARCO</v>
          </cell>
        </row>
        <row r="2492">
          <cell r="D2492">
            <v>60725</v>
          </cell>
          <cell r="S2492" t="str">
            <v>SWARCO</v>
          </cell>
        </row>
        <row r="2493">
          <cell r="D2493">
            <v>60726</v>
          </cell>
          <cell r="S2493" t="str">
            <v>SWARCO</v>
          </cell>
        </row>
        <row r="2494">
          <cell r="D2494">
            <v>60727</v>
          </cell>
          <cell r="S2494" t="str">
            <v>SWARCO</v>
          </cell>
        </row>
        <row r="2495">
          <cell r="D2495">
            <v>60728</v>
          </cell>
          <cell r="S2495" t="str">
            <v>SWARCO</v>
          </cell>
        </row>
        <row r="2496">
          <cell r="D2496">
            <v>60731</v>
          </cell>
          <cell r="S2496" t="str">
            <v>SWARCO</v>
          </cell>
        </row>
        <row r="2497">
          <cell r="D2497">
            <v>60734</v>
          </cell>
          <cell r="S2497" t="str">
            <v>SWARCO</v>
          </cell>
        </row>
        <row r="2498">
          <cell r="D2498">
            <v>60735</v>
          </cell>
          <cell r="S2498" t="str">
            <v>SWARCO</v>
          </cell>
        </row>
        <row r="2499">
          <cell r="D2499">
            <v>60738</v>
          </cell>
          <cell r="S2499" t="str">
            <v>SWARCO</v>
          </cell>
        </row>
        <row r="2500">
          <cell r="D2500">
            <v>60740</v>
          </cell>
          <cell r="S2500" t="str">
            <v>SWARCO</v>
          </cell>
        </row>
        <row r="2501">
          <cell r="D2501">
            <v>60742</v>
          </cell>
          <cell r="S2501" t="str">
            <v>SWARCO</v>
          </cell>
        </row>
        <row r="2502">
          <cell r="D2502">
            <v>60743</v>
          </cell>
          <cell r="S2502" t="str">
            <v>SWARCO</v>
          </cell>
        </row>
        <row r="2503">
          <cell r="D2503">
            <v>60744</v>
          </cell>
          <cell r="S2503" t="str">
            <v xml:space="preserve">Swarco </v>
          </cell>
        </row>
        <row r="2504">
          <cell r="D2504">
            <v>60746</v>
          </cell>
          <cell r="S2504" t="str">
            <v>SWARCO</v>
          </cell>
        </row>
        <row r="2505">
          <cell r="D2505">
            <v>60747</v>
          </cell>
          <cell r="S2505" t="str">
            <v>SWARCO</v>
          </cell>
        </row>
        <row r="2506">
          <cell r="D2506">
            <v>60748</v>
          </cell>
          <cell r="S2506" t="str">
            <v>SWARCO</v>
          </cell>
        </row>
        <row r="2507">
          <cell r="D2507">
            <v>60750</v>
          </cell>
          <cell r="S2507" t="str">
            <v>SWARCO</v>
          </cell>
        </row>
        <row r="2508">
          <cell r="D2508">
            <v>60751</v>
          </cell>
          <cell r="S2508" t="str">
            <v>SWARCO</v>
          </cell>
        </row>
        <row r="2509">
          <cell r="D2509">
            <v>60752</v>
          </cell>
          <cell r="S2509" t="str">
            <v>SWARCO</v>
          </cell>
        </row>
        <row r="2510">
          <cell r="D2510">
            <v>60754</v>
          </cell>
          <cell r="S2510" t="str">
            <v>SWARCO</v>
          </cell>
        </row>
        <row r="2511">
          <cell r="D2511">
            <v>60755</v>
          </cell>
          <cell r="S2511" t="str">
            <v>SWARCO</v>
          </cell>
        </row>
        <row r="2512">
          <cell r="D2512">
            <v>60756</v>
          </cell>
          <cell r="S2512" t="str">
            <v>SWARCO</v>
          </cell>
        </row>
        <row r="2513">
          <cell r="D2513">
            <v>60757</v>
          </cell>
          <cell r="S2513" t="str">
            <v>SWARCO</v>
          </cell>
        </row>
        <row r="2514">
          <cell r="D2514">
            <v>60758</v>
          </cell>
          <cell r="S2514" t="str">
            <v>SWARCO</v>
          </cell>
        </row>
        <row r="2515">
          <cell r="D2515">
            <v>60759</v>
          </cell>
          <cell r="S2515" t="str">
            <v>SWARCO</v>
          </cell>
        </row>
        <row r="2516">
          <cell r="D2516">
            <v>60760</v>
          </cell>
          <cell r="S2516" t="str">
            <v>SWARCO</v>
          </cell>
        </row>
        <row r="2517">
          <cell r="D2517">
            <v>60761</v>
          </cell>
          <cell r="S2517" t="str">
            <v>SWARCO</v>
          </cell>
        </row>
        <row r="2518">
          <cell r="D2518">
            <v>60762</v>
          </cell>
          <cell r="S2518" t="str">
            <v>SWARCO</v>
          </cell>
        </row>
        <row r="2519">
          <cell r="D2519">
            <v>60763</v>
          </cell>
          <cell r="S2519" t="str">
            <v>SWARCO</v>
          </cell>
        </row>
        <row r="2520">
          <cell r="D2520">
            <v>60764</v>
          </cell>
          <cell r="S2520" t="str">
            <v>SWARCO</v>
          </cell>
        </row>
        <row r="2521">
          <cell r="D2521">
            <v>60765</v>
          </cell>
          <cell r="S2521" t="str">
            <v>SWARCO</v>
          </cell>
        </row>
        <row r="2522">
          <cell r="D2522">
            <v>60766</v>
          </cell>
          <cell r="S2522" t="str">
            <v>SWARCO</v>
          </cell>
        </row>
        <row r="2523">
          <cell r="D2523">
            <v>60768</v>
          </cell>
          <cell r="S2523" t="str">
            <v>SWARCO</v>
          </cell>
        </row>
        <row r="2524">
          <cell r="D2524">
            <v>60769</v>
          </cell>
          <cell r="S2524" t="str">
            <v>SWARCO</v>
          </cell>
        </row>
        <row r="2525">
          <cell r="D2525">
            <v>60770</v>
          </cell>
          <cell r="S2525" t="str">
            <v>SWARCO</v>
          </cell>
        </row>
        <row r="2526">
          <cell r="D2526">
            <v>60773</v>
          </cell>
          <cell r="S2526" t="str">
            <v>SWARCO</v>
          </cell>
        </row>
        <row r="2527">
          <cell r="D2527">
            <v>60774</v>
          </cell>
          <cell r="S2527" t="str">
            <v>SWARCO</v>
          </cell>
        </row>
        <row r="2528">
          <cell r="D2528">
            <v>60775</v>
          </cell>
          <cell r="S2528" t="str">
            <v>SWARCO</v>
          </cell>
        </row>
        <row r="2529">
          <cell r="D2529">
            <v>60776</v>
          </cell>
          <cell r="S2529" t="str">
            <v>SWARCO</v>
          </cell>
        </row>
        <row r="2530">
          <cell r="D2530">
            <v>60777</v>
          </cell>
          <cell r="S2530" t="str">
            <v>SWARCO</v>
          </cell>
        </row>
        <row r="2531">
          <cell r="D2531">
            <v>60778</v>
          </cell>
          <cell r="S2531" t="str">
            <v>SWARCO</v>
          </cell>
        </row>
        <row r="2532">
          <cell r="D2532">
            <v>60781</v>
          </cell>
          <cell r="S2532" t="str">
            <v>SWARCO</v>
          </cell>
        </row>
        <row r="2533">
          <cell r="D2533">
            <v>60782</v>
          </cell>
          <cell r="S2533" t="str">
            <v>SWARCO</v>
          </cell>
        </row>
        <row r="2534">
          <cell r="D2534">
            <v>60786</v>
          </cell>
          <cell r="S2534" t="str">
            <v>SWARCO</v>
          </cell>
        </row>
        <row r="2535">
          <cell r="D2535">
            <v>60787</v>
          </cell>
          <cell r="S2535" t="str">
            <v>SWARCO</v>
          </cell>
        </row>
        <row r="2536">
          <cell r="D2536">
            <v>60788</v>
          </cell>
          <cell r="S2536" t="str">
            <v>SWARCO</v>
          </cell>
        </row>
        <row r="2537">
          <cell r="D2537">
            <v>60791</v>
          </cell>
          <cell r="S2537" t="str">
            <v>SWARCO</v>
          </cell>
        </row>
        <row r="2538">
          <cell r="D2538">
            <v>60792</v>
          </cell>
          <cell r="S2538" t="str">
            <v>SWARCO</v>
          </cell>
        </row>
        <row r="2539">
          <cell r="D2539">
            <v>60793</v>
          </cell>
          <cell r="S2539" t="str">
            <v>SWARCO</v>
          </cell>
        </row>
        <row r="2540">
          <cell r="D2540">
            <v>60794</v>
          </cell>
          <cell r="S2540" t="str">
            <v>SWARCO</v>
          </cell>
        </row>
        <row r="2541">
          <cell r="D2541">
            <v>60795</v>
          </cell>
          <cell r="S2541" t="str">
            <v>SWARCO</v>
          </cell>
        </row>
        <row r="2542">
          <cell r="D2542">
            <v>60796</v>
          </cell>
          <cell r="S2542" t="str">
            <v>SWARCO</v>
          </cell>
        </row>
        <row r="2543">
          <cell r="D2543">
            <v>60797</v>
          </cell>
          <cell r="S2543" t="str">
            <v>SWARCO</v>
          </cell>
        </row>
        <row r="2544">
          <cell r="D2544">
            <v>60798</v>
          </cell>
          <cell r="S2544" t="str">
            <v>SWARCO</v>
          </cell>
        </row>
        <row r="2545">
          <cell r="D2545">
            <v>60799</v>
          </cell>
          <cell r="S2545" t="str">
            <v>SWARCO</v>
          </cell>
        </row>
        <row r="2546">
          <cell r="D2546">
            <v>60800</v>
          </cell>
          <cell r="S2546" t="str">
            <v>SWARCO</v>
          </cell>
        </row>
        <row r="2547">
          <cell r="D2547">
            <v>60801</v>
          </cell>
          <cell r="S2547" t="str">
            <v>Connected Kerb</v>
          </cell>
        </row>
        <row r="2548">
          <cell r="D2548">
            <v>60802</v>
          </cell>
          <cell r="S2548" t="str">
            <v>SWARCO</v>
          </cell>
        </row>
        <row r="2549">
          <cell r="D2549">
            <v>60803</v>
          </cell>
          <cell r="S2549" t="str">
            <v>SWARCO</v>
          </cell>
        </row>
        <row r="2550">
          <cell r="D2550">
            <v>60804</v>
          </cell>
          <cell r="S2550" t="str">
            <v>SWARCO</v>
          </cell>
        </row>
        <row r="2551">
          <cell r="D2551">
            <v>60805</v>
          </cell>
          <cell r="S2551" t="str">
            <v>SWARCO</v>
          </cell>
        </row>
        <row r="2552">
          <cell r="D2552">
            <v>60806</v>
          </cell>
          <cell r="S2552" t="str">
            <v>SWARCO</v>
          </cell>
        </row>
        <row r="2553">
          <cell r="D2553">
            <v>60807</v>
          </cell>
          <cell r="S2553" t="str">
            <v>SWARCO</v>
          </cell>
        </row>
        <row r="2554">
          <cell r="D2554">
            <v>60808</v>
          </cell>
          <cell r="S2554" t="str">
            <v>SWARCO</v>
          </cell>
        </row>
        <row r="2555">
          <cell r="D2555">
            <v>60809</v>
          </cell>
          <cell r="S2555" t="str">
            <v>SWARCO</v>
          </cell>
        </row>
        <row r="2556">
          <cell r="D2556">
            <v>60810</v>
          </cell>
          <cell r="S2556" t="str">
            <v>SWARCO</v>
          </cell>
        </row>
        <row r="2557">
          <cell r="D2557">
            <v>60811</v>
          </cell>
          <cell r="S2557" t="str">
            <v>SWARCO</v>
          </cell>
        </row>
        <row r="2558">
          <cell r="D2558">
            <v>60812</v>
          </cell>
          <cell r="S2558" t="str">
            <v>SWARCO</v>
          </cell>
        </row>
        <row r="2559">
          <cell r="D2559">
            <v>60813</v>
          </cell>
          <cell r="S2559" t="str">
            <v>SWARCO</v>
          </cell>
        </row>
        <row r="2560">
          <cell r="D2560">
            <v>60814</v>
          </cell>
          <cell r="S2560" t="str">
            <v>SWARCO</v>
          </cell>
        </row>
        <row r="2561">
          <cell r="D2561">
            <v>60816</v>
          </cell>
          <cell r="S2561" t="str">
            <v>SWARCO</v>
          </cell>
        </row>
        <row r="2562">
          <cell r="D2562">
            <v>60817</v>
          </cell>
          <cell r="S2562" t="str">
            <v>SWARCO</v>
          </cell>
        </row>
        <row r="2563">
          <cell r="D2563">
            <v>60819</v>
          </cell>
          <cell r="S2563" t="str">
            <v>SWARCO</v>
          </cell>
        </row>
        <row r="2564">
          <cell r="D2564">
            <v>60820</v>
          </cell>
          <cell r="S2564" t="str">
            <v>SWARCO</v>
          </cell>
        </row>
        <row r="2565">
          <cell r="D2565">
            <v>60821</v>
          </cell>
          <cell r="S2565" t="str">
            <v>SWARCO</v>
          </cell>
        </row>
        <row r="2566">
          <cell r="D2566">
            <v>60822</v>
          </cell>
          <cell r="S2566" t="str">
            <v>SWARCO</v>
          </cell>
        </row>
        <row r="2567">
          <cell r="D2567">
            <v>60823</v>
          </cell>
          <cell r="S2567" t="str">
            <v>SWARCO</v>
          </cell>
        </row>
        <row r="2568">
          <cell r="D2568">
            <v>60824</v>
          </cell>
          <cell r="S2568" t="str">
            <v>SWARCO</v>
          </cell>
        </row>
        <row r="2569">
          <cell r="D2569">
            <v>60825</v>
          </cell>
          <cell r="S2569" t="str">
            <v>Swarco</v>
          </cell>
        </row>
        <row r="2570">
          <cell r="D2570">
            <v>60826</v>
          </cell>
          <cell r="S2570" t="str">
            <v>SWARCO</v>
          </cell>
        </row>
        <row r="2571">
          <cell r="D2571">
            <v>60829</v>
          </cell>
          <cell r="S2571" t="str">
            <v>SWARCO</v>
          </cell>
        </row>
        <row r="2572">
          <cell r="D2572">
            <v>60871</v>
          </cell>
          <cell r="S2572" t="str">
            <v>SWARCO</v>
          </cell>
        </row>
        <row r="2573">
          <cell r="D2573">
            <v>60872</v>
          </cell>
          <cell r="S2573" t="str">
            <v>SWARCO</v>
          </cell>
        </row>
        <row r="2574">
          <cell r="D2574">
            <v>60873</v>
          </cell>
          <cell r="S2574" t="str">
            <v>SWARCO</v>
          </cell>
        </row>
        <row r="2575">
          <cell r="D2575">
            <v>60874</v>
          </cell>
          <cell r="S2575" t="str">
            <v>SWARCO</v>
          </cell>
        </row>
        <row r="2576">
          <cell r="D2576">
            <v>60875</v>
          </cell>
          <cell r="S2576" t="str">
            <v>SWARCO</v>
          </cell>
        </row>
        <row r="2577">
          <cell r="D2577">
            <v>60876</v>
          </cell>
          <cell r="S2577" t="str">
            <v>SWARCO</v>
          </cell>
        </row>
        <row r="2578">
          <cell r="D2578">
            <v>60877</v>
          </cell>
          <cell r="S2578" t="str">
            <v>SWARCO</v>
          </cell>
        </row>
        <row r="2579">
          <cell r="D2579">
            <v>60878</v>
          </cell>
          <cell r="S2579" t="str">
            <v>SWARCO</v>
          </cell>
        </row>
        <row r="2580">
          <cell r="D2580">
            <v>60882</v>
          </cell>
          <cell r="S2580" t="str">
            <v>SWARCO</v>
          </cell>
        </row>
        <row r="2581">
          <cell r="D2581">
            <v>60883</v>
          </cell>
          <cell r="S2581" t="str">
            <v>SWARCO</v>
          </cell>
        </row>
        <row r="2582">
          <cell r="D2582">
            <v>60884</v>
          </cell>
          <cell r="S2582" t="str">
            <v>SWARCO</v>
          </cell>
        </row>
        <row r="2583">
          <cell r="D2583">
            <v>60885</v>
          </cell>
          <cell r="S2583" t="str">
            <v>SWARCO</v>
          </cell>
        </row>
        <row r="2584">
          <cell r="D2584">
            <v>60886</v>
          </cell>
          <cell r="S2584" t="str">
            <v>SWARCO</v>
          </cell>
        </row>
        <row r="2585">
          <cell r="D2585">
            <v>60889</v>
          </cell>
          <cell r="S2585" t="str">
            <v>SWARCO</v>
          </cell>
        </row>
        <row r="2586">
          <cell r="D2586">
            <v>60890</v>
          </cell>
          <cell r="S2586" t="str">
            <v>SWARCO</v>
          </cell>
        </row>
        <row r="2587">
          <cell r="D2587">
            <v>60891</v>
          </cell>
          <cell r="S2587" t="str">
            <v>SWARCO</v>
          </cell>
        </row>
        <row r="2588">
          <cell r="D2588">
            <v>60896</v>
          </cell>
          <cell r="S2588" t="str">
            <v>SWARCO</v>
          </cell>
        </row>
        <row r="2589">
          <cell r="D2589">
            <v>60897</v>
          </cell>
          <cell r="S2589" t="str">
            <v>SWARCO</v>
          </cell>
        </row>
        <row r="2590">
          <cell r="D2590">
            <v>60898</v>
          </cell>
          <cell r="S2590" t="str">
            <v>SWARCO</v>
          </cell>
        </row>
        <row r="2591">
          <cell r="D2591">
            <v>60899</v>
          </cell>
          <cell r="S2591" t="str">
            <v>SWARCO</v>
          </cell>
        </row>
        <row r="2592">
          <cell r="D2592">
            <v>60900</v>
          </cell>
          <cell r="S2592" t="str">
            <v>SWARCO</v>
          </cell>
        </row>
        <row r="2593">
          <cell r="D2593">
            <v>60901</v>
          </cell>
          <cell r="S2593" t="str">
            <v>SWARCO</v>
          </cell>
        </row>
        <row r="2594">
          <cell r="D2594">
            <v>60902</v>
          </cell>
          <cell r="S2594" t="str">
            <v>SWARCO</v>
          </cell>
        </row>
        <row r="2595">
          <cell r="D2595">
            <v>60903</v>
          </cell>
          <cell r="S2595" t="str">
            <v>SWARCO</v>
          </cell>
        </row>
        <row r="2596">
          <cell r="D2596">
            <v>60904</v>
          </cell>
          <cell r="S2596" t="str">
            <v>SWARCO</v>
          </cell>
        </row>
        <row r="2597">
          <cell r="D2597">
            <v>60905</v>
          </cell>
          <cell r="S2597" t="str">
            <v>SWARCO</v>
          </cell>
        </row>
        <row r="2598">
          <cell r="D2598">
            <v>60906</v>
          </cell>
          <cell r="S2598" t="str">
            <v>SWARCO</v>
          </cell>
        </row>
        <row r="2599">
          <cell r="D2599">
            <v>60907</v>
          </cell>
          <cell r="S2599" t="str">
            <v>SWARCO</v>
          </cell>
        </row>
        <row r="2600">
          <cell r="D2600">
            <v>60908</v>
          </cell>
          <cell r="S2600" t="str">
            <v>Swarco</v>
          </cell>
        </row>
        <row r="2601">
          <cell r="D2601">
            <v>60909</v>
          </cell>
          <cell r="S2601" t="str">
            <v>SWARCO</v>
          </cell>
        </row>
        <row r="2602">
          <cell r="D2602">
            <v>60910</v>
          </cell>
          <cell r="S2602" t="str">
            <v>SWARCO</v>
          </cell>
        </row>
        <row r="2603">
          <cell r="D2603">
            <v>60911</v>
          </cell>
          <cell r="S2603" t="str">
            <v>SWARCO</v>
          </cell>
        </row>
        <row r="2604">
          <cell r="D2604">
            <v>60912</v>
          </cell>
          <cell r="S2604" t="str">
            <v>SWARCO</v>
          </cell>
        </row>
        <row r="2605">
          <cell r="D2605">
            <v>60913</v>
          </cell>
          <cell r="S2605" t="str">
            <v>SWARCO</v>
          </cell>
        </row>
        <row r="2606">
          <cell r="D2606">
            <v>60914</v>
          </cell>
          <cell r="S2606" t="str">
            <v>SWARCO</v>
          </cell>
        </row>
        <row r="2607">
          <cell r="D2607">
            <v>60915</v>
          </cell>
          <cell r="S2607" t="str">
            <v>SWARCO</v>
          </cell>
        </row>
        <row r="2608">
          <cell r="D2608">
            <v>60916</v>
          </cell>
          <cell r="S2608" t="str">
            <v>SWARCO</v>
          </cell>
        </row>
        <row r="2609">
          <cell r="D2609">
            <v>60917</v>
          </cell>
          <cell r="S2609" t="str">
            <v>SWARCO</v>
          </cell>
        </row>
        <row r="2610">
          <cell r="D2610">
            <v>60918</v>
          </cell>
          <cell r="S2610" t="str">
            <v>SWARCO</v>
          </cell>
        </row>
        <row r="2611">
          <cell r="D2611">
            <v>60919</v>
          </cell>
          <cell r="S2611" t="str">
            <v>SWARCO</v>
          </cell>
        </row>
        <row r="2612">
          <cell r="D2612">
            <v>60920</v>
          </cell>
          <cell r="S2612" t="str">
            <v>SWARCO</v>
          </cell>
        </row>
        <row r="2613">
          <cell r="D2613">
            <v>60921</v>
          </cell>
          <cell r="S2613" t="str">
            <v>SWARCO</v>
          </cell>
        </row>
        <row r="2614">
          <cell r="D2614">
            <v>60922</v>
          </cell>
          <cell r="S2614" t="str">
            <v>SWARCO</v>
          </cell>
        </row>
        <row r="2615">
          <cell r="D2615">
            <v>60923</v>
          </cell>
          <cell r="S2615" t="str">
            <v>SWARCO</v>
          </cell>
        </row>
        <row r="2616">
          <cell r="D2616">
            <v>60924</v>
          </cell>
          <cell r="S2616" t="str">
            <v>SWARCO</v>
          </cell>
        </row>
        <row r="2617">
          <cell r="D2617">
            <v>60925</v>
          </cell>
          <cell r="S2617" t="str">
            <v>SWARCO</v>
          </cell>
        </row>
        <row r="2618">
          <cell r="D2618">
            <v>60926</v>
          </cell>
          <cell r="S2618" t="str">
            <v>SWARCO</v>
          </cell>
        </row>
        <row r="2619">
          <cell r="D2619">
            <v>60927</v>
          </cell>
          <cell r="S2619" t="str">
            <v>SWARCO</v>
          </cell>
        </row>
        <row r="2620">
          <cell r="D2620">
            <v>60928</v>
          </cell>
          <cell r="S2620" t="str">
            <v>SWARCO</v>
          </cell>
        </row>
        <row r="2621">
          <cell r="D2621">
            <v>60929</v>
          </cell>
          <cell r="S2621" t="str">
            <v>SWARCO</v>
          </cell>
        </row>
        <row r="2622">
          <cell r="D2622">
            <v>60930</v>
          </cell>
          <cell r="S2622" t="str">
            <v>SWARCO</v>
          </cell>
        </row>
        <row r="2623">
          <cell r="D2623">
            <v>60931</v>
          </cell>
          <cell r="S2623" t="str">
            <v>SWARCO</v>
          </cell>
        </row>
        <row r="2624">
          <cell r="D2624">
            <v>60932</v>
          </cell>
          <cell r="S2624" t="str">
            <v>SWARCO</v>
          </cell>
        </row>
        <row r="2625">
          <cell r="D2625">
            <v>60933</v>
          </cell>
          <cell r="S2625" t="str">
            <v>SWARCO</v>
          </cell>
        </row>
        <row r="2626">
          <cell r="D2626">
            <v>60934</v>
          </cell>
          <cell r="S2626" t="str">
            <v>SWARCO</v>
          </cell>
        </row>
        <row r="2627">
          <cell r="D2627">
            <v>60935</v>
          </cell>
          <cell r="S2627" t="str">
            <v>SWARCO</v>
          </cell>
        </row>
        <row r="2628">
          <cell r="D2628">
            <v>60936</v>
          </cell>
          <cell r="S2628" t="str">
            <v>SWARCO</v>
          </cell>
        </row>
        <row r="2629">
          <cell r="D2629">
            <v>60937</v>
          </cell>
          <cell r="S2629" t="str">
            <v>SWARCO</v>
          </cell>
        </row>
        <row r="2630">
          <cell r="D2630">
            <v>60938</v>
          </cell>
          <cell r="S2630" t="str">
            <v>SWARCO</v>
          </cell>
        </row>
        <row r="2631">
          <cell r="D2631">
            <v>60939</v>
          </cell>
          <cell r="S2631" t="str">
            <v>SWARCO</v>
          </cell>
        </row>
        <row r="2632">
          <cell r="D2632">
            <v>60940</v>
          </cell>
          <cell r="S2632" t="str">
            <v>SWARCO</v>
          </cell>
        </row>
        <row r="2633">
          <cell r="D2633">
            <v>60941</v>
          </cell>
          <cell r="S2633" t="str">
            <v>SWARCO</v>
          </cell>
        </row>
        <row r="2634">
          <cell r="D2634">
            <v>60942</v>
          </cell>
          <cell r="S2634" t="str">
            <v>SWARCO</v>
          </cell>
        </row>
        <row r="2635">
          <cell r="D2635">
            <v>60943</v>
          </cell>
          <cell r="S2635" t="str">
            <v>SWARCO</v>
          </cell>
        </row>
        <row r="2636">
          <cell r="D2636">
            <v>60944</v>
          </cell>
          <cell r="S2636" t="str">
            <v>SWARCO</v>
          </cell>
        </row>
        <row r="2637">
          <cell r="D2637">
            <v>60945</v>
          </cell>
          <cell r="S2637" t="str">
            <v>SWARCO</v>
          </cell>
        </row>
        <row r="2638">
          <cell r="D2638">
            <v>60946</v>
          </cell>
          <cell r="S2638" t="str">
            <v>SWARCO</v>
          </cell>
        </row>
        <row r="2639">
          <cell r="D2639">
            <v>60947</v>
          </cell>
          <cell r="S2639" t="str">
            <v>SWARCO</v>
          </cell>
        </row>
        <row r="2640">
          <cell r="D2640">
            <v>60948</v>
          </cell>
          <cell r="S2640" t="str">
            <v>SWARCO</v>
          </cell>
        </row>
        <row r="2641">
          <cell r="D2641">
            <v>60949</v>
          </cell>
          <cell r="S2641" t="str">
            <v>SWARCO</v>
          </cell>
        </row>
        <row r="2642">
          <cell r="D2642">
            <v>60950</v>
          </cell>
          <cell r="S2642" t="str">
            <v>SWARCO</v>
          </cell>
        </row>
        <row r="2643">
          <cell r="D2643">
            <v>60951</v>
          </cell>
          <cell r="S2643" t="str">
            <v>SWARCO</v>
          </cell>
        </row>
        <row r="2644">
          <cell r="D2644">
            <v>60952</v>
          </cell>
          <cell r="S2644" t="str">
            <v>SWARCO</v>
          </cell>
        </row>
        <row r="2645">
          <cell r="D2645">
            <v>60953</v>
          </cell>
          <cell r="S2645" t="str">
            <v>SWARCO</v>
          </cell>
        </row>
        <row r="2646">
          <cell r="D2646">
            <v>60954</v>
          </cell>
          <cell r="S2646" t="str">
            <v>SWARCO</v>
          </cell>
        </row>
        <row r="2647">
          <cell r="D2647">
            <v>60955</v>
          </cell>
          <cell r="S2647" t="str">
            <v>SWARCO</v>
          </cell>
        </row>
        <row r="2648">
          <cell r="D2648">
            <v>60956</v>
          </cell>
          <cell r="S2648" t="str">
            <v>SWARCO</v>
          </cell>
        </row>
        <row r="2649">
          <cell r="D2649">
            <v>60957</v>
          </cell>
          <cell r="S2649" t="str">
            <v>SWARCO</v>
          </cell>
        </row>
        <row r="2650">
          <cell r="D2650">
            <v>60958</v>
          </cell>
          <cell r="S2650" t="str">
            <v>SWARCO</v>
          </cell>
        </row>
        <row r="2651">
          <cell r="D2651">
            <v>60959</v>
          </cell>
          <cell r="S2651" t="str">
            <v>SWARCO</v>
          </cell>
        </row>
        <row r="2652">
          <cell r="D2652">
            <v>60960</v>
          </cell>
          <cell r="S2652" t="str">
            <v>SWARCO</v>
          </cell>
        </row>
        <row r="2653">
          <cell r="D2653">
            <v>60962</v>
          </cell>
          <cell r="S2653" t="str">
            <v>SWARCO</v>
          </cell>
        </row>
        <row r="2654">
          <cell r="D2654">
            <v>60963</v>
          </cell>
          <cell r="S2654" t="str">
            <v>SWARCO</v>
          </cell>
        </row>
        <row r="2655">
          <cell r="D2655">
            <v>60964</v>
          </cell>
          <cell r="S2655" t="str">
            <v>SWARCO</v>
          </cell>
        </row>
        <row r="2656">
          <cell r="D2656">
            <v>60965</v>
          </cell>
          <cell r="S2656" t="str">
            <v>SWARCO</v>
          </cell>
        </row>
        <row r="2657">
          <cell r="D2657">
            <v>60966</v>
          </cell>
          <cell r="S2657" t="str">
            <v>SWARCO</v>
          </cell>
        </row>
        <row r="2658">
          <cell r="D2658">
            <v>60967</v>
          </cell>
          <cell r="S2658" t="str">
            <v>SWARCO</v>
          </cell>
        </row>
        <row r="2659">
          <cell r="D2659">
            <v>60968</v>
          </cell>
          <cell r="S2659" t="str">
            <v>SWARCO</v>
          </cell>
        </row>
        <row r="2660">
          <cell r="D2660">
            <v>60969</v>
          </cell>
          <cell r="S2660" t="str">
            <v>SWARCO</v>
          </cell>
        </row>
        <row r="2661">
          <cell r="D2661">
            <v>60970</v>
          </cell>
          <cell r="S2661" t="str">
            <v>SWARCO</v>
          </cell>
        </row>
        <row r="2662">
          <cell r="D2662">
            <v>60971</v>
          </cell>
          <cell r="S2662" t="str">
            <v>SWARCO</v>
          </cell>
        </row>
        <row r="2663">
          <cell r="D2663">
            <v>60972</v>
          </cell>
          <cell r="S2663" t="str">
            <v>SWARCO</v>
          </cell>
        </row>
        <row r="2664">
          <cell r="D2664">
            <v>60973</v>
          </cell>
          <cell r="S2664" t="str">
            <v>SWARCO</v>
          </cell>
        </row>
        <row r="2665">
          <cell r="D2665">
            <v>60974</v>
          </cell>
          <cell r="S2665" t="str">
            <v>SWARCO</v>
          </cell>
        </row>
        <row r="2666">
          <cell r="D2666">
            <v>60976</v>
          </cell>
          <cell r="S2666" t="str">
            <v>SWARCO</v>
          </cell>
        </row>
        <row r="2667">
          <cell r="D2667">
            <v>60977</v>
          </cell>
          <cell r="S2667" t="str">
            <v>SWARCO</v>
          </cell>
        </row>
        <row r="2668">
          <cell r="D2668">
            <v>60978</v>
          </cell>
          <cell r="S2668" t="str">
            <v>SWARCO</v>
          </cell>
        </row>
        <row r="2669">
          <cell r="D2669">
            <v>60979</v>
          </cell>
          <cell r="S2669" t="str">
            <v>SWARCO</v>
          </cell>
        </row>
        <row r="2670">
          <cell r="D2670">
            <v>60980</v>
          </cell>
          <cell r="S2670" t="str">
            <v>SWARCO</v>
          </cell>
        </row>
        <row r="2671">
          <cell r="D2671">
            <v>60981</v>
          </cell>
          <cell r="S2671" t="str">
            <v>SWARCO</v>
          </cell>
        </row>
        <row r="2672">
          <cell r="D2672">
            <v>60982</v>
          </cell>
          <cell r="S2672" t="str">
            <v>SWARCO</v>
          </cell>
        </row>
        <row r="2673">
          <cell r="D2673">
            <v>60983</v>
          </cell>
          <cell r="S2673" t="str">
            <v>SWARCO</v>
          </cell>
        </row>
        <row r="2674">
          <cell r="D2674">
            <v>60984</v>
          </cell>
          <cell r="S2674" t="str">
            <v>SWARCO</v>
          </cell>
        </row>
        <row r="2675">
          <cell r="D2675">
            <v>60985</v>
          </cell>
          <cell r="S2675" t="str">
            <v>SWARCO</v>
          </cell>
        </row>
        <row r="2676">
          <cell r="D2676">
            <v>60986</v>
          </cell>
          <cell r="S2676" t="str">
            <v>SWARCO</v>
          </cell>
        </row>
        <row r="2677">
          <cell r="D2677">
            <v>60987</v>
          </cell>
          <cell r="S2677" t="str">
            <v>SWARCO</v>
          </cell>
        </row>
        <row r="2678">
          <cell r="D2678">
            <v>60991</v>
          </cell>
          <cell r="S2678" t="str">
            <v>SWARCO</v>
          </cell>
        </row>
        <row r="2679">
          <cell r="D2679">
            <v>60992</v>
          </cell>
          <cell r="S2679" t="str">
            <v>SWARCO</v>
          </cell>
        </row>
        <row r="2680">
          <cell r="D2680">
            <v>60993</v>
          </cell>
          <cell r="S2680" t="str">
            <v>SWARCO</v>
          </cell>
        </row>
        <row r="2681">
          <cell r="D2681">
            <v>60994</v>
          </cell>
          <cell r="S2681" t="str">
            <v>SWARCO</v>
          </cell>
        </row>
        <row r="2682">
          <cell r="D2682">
            <v>60995</v>
          </cell>
          <cell r="S2682" t="str">
            <v>SWARCO</v>
          </cell>
        </row>
        <row r="2683">
          <cell r="D2683">
            <v>60996</v>
          </cell>
          <cell r="S2683" t="str">
            <v>SWARCO</v>
          </cell>
        </row>
        <row r="2684">
          <cell r="D2684">
            <v>60997</v>
          </cell>
          <cell r="S2684" t="str">
            <v>SWARCO</v>
          </cell>
        </row>
        <row r="2685">
          <cell r="D2685">
            <v>60998</v>
          </cell>
          <cell r="S2685" t="str">
            <v>SWARCO</v>
          </cell>
        </row>
        <row r="2686">
          <cell r="D2686">
            <v>60999</v>
          </cell>
          <cell r="S2686" t="str">
            <v>SWARCO</v>
          </cell>
        </row>
        <row r="2687">
          <cell r="D2687">
            <v>61000</v>
          </cell>
          <cell r="S2687" t="str">
            <v>SWARCO</v>
          </cell>
        </row>
        <row r="2688">
          <cell r="D2688">
            <v>61016</v>
          </cell>
          <cell r="S2688" t="str">
            <v>SWARCO</v>
          </cell>
        </row>
        <row r="2689">
          <cell r="D2689">
            <v>61017</v>
          </cell>
          <cell r="S2689" t="str">
            <v>SWARCO</v>
          </cell>
        </row>
        <row r="2690">
          <cell r="D2690">
            <v>61019</v>
          </cell>
          <cell r="S2690" t="str">
            <v>SWARCO</v>
          </cell>
        </row>
        <row r="2691">
          <cell r="D2691">
            <v>61020</v>
          </cell>
          <cell r="S2691" t="str">
            <v>SWARCO</v>
          </cell>
        </row>
        <row r="2692">
          <cell r="D2692">
            <v>61021</v>
          </cell>
          <cell r="S2692" t="str">
            <v>SWARCO</v>
          </cell>
        </row>
        <row r="2693">
          <cell r="D2693">
            <v>61022</v>
          </cell>
          <cell r="S2693" t="str">
            <v>SWARCO</v>
          </cell>
        </row>
        <row r="2694">
          <cell r="D2694">
            <v>61023</v>
          </cell>
          <cell r="S2694" t="str">
            <v>SWARCO</v>
          </cell>
        </row>
        <row r="2695">
          <cell r="D2695">
            <v>61024</v>
          </cell>
          <cell r="S2695" t="str">
            <v>SWARCO</v>
          </cell>
        </row>
        <row r="2696">
          <cell r="D2696">
            <v>61025</v>
          </cell>
          <cell r="S2696" t="str">
            <v>SWARCO</v>
          </cell>
        </row>
        <row r="2697">
          <cell r="D2697">
            <v>61026</v>
          </cell>
          <cell r="S2697" t="str">
            <v>SWARCO</v>
          </cell>
        </row>
        <row r="2698">
          <cell r="D2698">
            <v>61028</v>
          </cell>
          <cell r="S2698" t="str">
            <v>Swarco</v>
          </cell>
        </row>
        <row r="2699">
          <cell r="D2699">
            <v>61029</v>
          </cell>
          <cell r="S2699" t="str">
            <v>Swarco</v>
          </cell>
        </row>
        <row r="2700">
          <cell r="D2700">
            <v>61030</v>
          </cell>
          <cell r="S2700" t="str">
            <v>SWARCO</v>
          </cell>
        </row>
        <row r="2701">
          <cell r="D2701">
            <v>61031</v>
          </cell>
          <cell r="S2701" t="str">
            <v>SWARCO</v>
          </cell>
        </row>
        <row r="2702">
          <cell r="D2702">
            <v>61032</v>
          </cell>
          <cell r="S2702" t="str">
            <v>SWARCO</v>
          </cell>
        </row>
        <row r="2703">
          <cell r="D2703">
            <v>61033</v>
          </cell>
          <cell r="S2703" t="str">
            <v>SWARCO</v>
          </cell>
        </row>
        <row r="2704">
          <cell r="D2704">
            <v>61034</v>
          </cell>
          <cell r="S2704" t="str">
            <v>SWARCO</v>
          </cell>
        </row>
        <row r="2705">
          <cell r="D2705">
            <v>61035</v>
          </cell>
          <cell r="S2705" t="str">
            <v>SWARCO</v>
          </cell>
        </row>
        <row r="2706">
          <cell r="D2706">
            <v>61036</v>
          </cell>
          <cell r="S2706" t="str">
            <v>SWARCO</v>
          </cell>
        </row>
        <row r="2707">
          <cell r="D2707">
            <v>61037</v>
          </cell>
          <cell r="S2707" t="str">
            <v>SWARCO</v>
          </cell>
        </row>
        <row r="2708">
          <cell r="D2708">
            <v>61038</v>
          </cell>
          <cell r="S2708" t="str">
            <v>SWARCO</v>
          </cell>
        </row>
        <row r="2709">
          <cell r="D2709">
            <v>61039</v>
          </cell>
          <cell r="S2709" t="str">
            <v>SWARCO</v>
          </cell>
        </row>
        <row r="2710">
          <cell r="D2710">
            <v>61040</v>
          </cell>
          <cell r="S2710" t="str">
            <v>SWARCO</v>
          </cell>
        </row>
        <row r="2711">
          <cell r="D2711">
            <v>61041</v>
          </cell>
          <cell r="S2711" t="str">
            <v>SWARCO</v>
          </cell>
        </row>
        <row r="2712">
          <cell r="D2712">
            <v>61042</v>
          </cell>
          <cell r="S2712" t="str">
            <v>SWARCO</v>
          </cell>
        </row>
        <row r="2713">
          <cell r="D2713">
            <v>61043</v>
          </cell>
          <cell r="S2713" t="str">
            <v>SWARCO</v>
          </cell>
        </row>
        <row r="2714">
          <cell r="D2714">
            <v>61044</v>
          </cell>
          <cell r="S2714" t="str">
            <v>SWARCO</v>
          </cell>
        </row>
        <row r="2715">
          <cell r="D2715">
            <v>61045</v>
          </cell>
          <cell r="S2715" t="str">
            <v>SWARCO</v>
          </cell>
        </row>
        <row r="2716">
          <cell r="D2716">
            <v>61046</v>
          </cell>
          <cell r="S2716" t="str">
            <v>SWARCO</v>
          </cell>
        </row>
        <row r="2717">
          <cell r="D2717">
            <v>61047</v>
          </cell>
          <cell r="S2717" t="str">
            <v>SWARCO</v>
          </cell>
        </row>
        <row r="2718">
          <cell r="D2718">
            <v>61048</v>
          </cell>
          <cell r="S2718" t="str">
            <v>SWARCO</v>
          </cell>
        </row>
        <row r="2719">
          <cell r="D2719">
            <v>61049</v>
          </cell>
          <cell r="S2719" t="str">
            <v>SWARCO</v>
          </cell>
        </row>
        <row r="2720">
          <cell r="D2720">
            <v>61050</v>
          </cell>
          <cell r="S2720" t="str">
            <v>SWARCO</v>
          </cell>
        </row>
        <row r="2721">
          <cell r="D2721">
            <v>61051</v>
          </cell>
          <cell r="S2721" t="str">
            <v>SWARCO</v>
          </cell>
        </row>
        <row r="2722">
          <cell r="D2722">
            <v>61052</v>
          </cell>
          <cell r="S2722" t="str">
            <v>SWARCO</v>
          </cell>
        </row>
        <row r="2723">
          <cell r="D2723">
            <v>61053</v>
          </cell>
          <cell r="S2723" t="str">
            <v>SWARCO</v>
          </cell>
        </row>
        <row r="2724">
          <cell r="D2724">
            <v>61054</v>
          </cell>
          <cell r="S2724" t="str">
            <v>SWARCO</v>
          </cell>
        </row>
        <row r="2725">
          <cell r="D2725">
            <v>61055</v>
          </cell>
          <cell r="S2725" t="str">
            <v>SWARCO</v>
          </cell>
        </row>
        <row r="2726">
          <cell r="D2726">
            <v>61056</v>
          </cell>
          <cell r="S2726" t="str">
            <v>SWARCO</v>
          </cell>
        </row>
        <row r="2727">
          <cell r="D2727">
            <v>61057</v>
          </cell>
          <cell r="S2727" t="str">
            <v>SWARCO</v>
          </cell>
        </row>
        <row r="2728">
          <cell r="D2728">
            <v>61058</v>
          </cell>
          <cell r="S2728" t="str">
            <v>SWARCO</v>
          </cell>
        </row>
        <row r="2729">
          <cell r="D2729">
            <v>61059</v>
          </cell>
          <cell r="S2729" t="str">
            <v>SWARCO</v>
          </cell>
        </row>
        <row r="2730">
          <cell r="D2730">
            <v>61063</v>
          </cell>
          <cell r="S2730" t="str">
            <v>SWARCO</v>
          </cell>
        </row>
        <row r="2731">
          <cell r="D2731">
            <v>61064</v>
          </cell>
          <cell r="S2731" t="str">
            <v>SWARCO</v>
          </cell>
        </row>
        <row r="2732">
          <cell r="D2732">
            <v>61065</v>
          </cell>
          <cell r="S2732" t="str">
            <v>SWARCO</v>
          </cell>
        </row>
        <row r="2733">
          <cell r="D2733">
            <v>61067</v>
          </cell>
          <cell r="S2733" t="str">
            <v>SWARCO</v>
          </cell>
        </row>
        <row r="2734">
          <cell r="D2734">
            <v>61068</v>
          </cell>
          <cell r="S2734" t="str">
            <v>SWARCO</v>
          </cell>
        </row>
        <row r="2735">
          <cell r="D2735">
            <v>61069</v>
          </cell>
          <cell r="S2735" t="str">
            <v>SWARCO</v>
          </cell>
        </row>
        <row r="2736">
          <cell r="D2736">
            <v>61070</v>
          </cell>
          <cell r="S2736" t="str">
            <v>SWARCO</v>
          </cell>
        </row>
        <row r="2737">
          <cell r="D2737">
            <v>61071</v>
          </cell>
          <cell r="S2737" t="str">
            <v>SWARCO</v>
          </cell>
        </row>
        <row r="2738">
          <cell r="D2738">
            <v>61072</v>
          </cell>
          <cell r="S2738" t="str">
            <v>SWARCO</v>
          </cell>
        </row>
        <row r="2739">
          <cell r="D2739">
            <v>61081</v>
          </cell>
          <cell r="S2739" t="str">
            <v>Connected Kerb</v>
          </cell>
        </row>
        <row r="2740">
          <cell r="D2740">
            <v>61082</v>
          </cell>
          <cell r="S2740" t="str">
            <v>Connected Kerb</v>
          </cell>
        </row>
        <row r="2741">
          <cell r="D2741">
            <v>61083</v>
          </cell>
          <cell r="S2741" t="str">
            <v>Connected Kerb</v>
          </cell>
        </row>
        <row r="2742">
          <cell r="D2742">
            <v>61085</v>
          </cell>
          <cell r="S2742" t="str">
            <v>Connected Kerb</v>
          </cell>
        </row>
        <row r="2743">
          <cell r="D2743">
            <v>61086</v>
          </cell>
          <cell r="S2743" t="str">
            <v>Connected Kerb</v>
          </cell>
        </row>
        <row r="2744">
          <cell r="D2744">
            <v>61088</v>
          </cell>
          <cell r="S2744" t="str">
            <v>Connected Kerb</v>
          </cell>
        </row>
        <row r="2745">
          <cell r="D2745">
            <v>61089</v>
          </cell>
          <cell r="S2745" t="str">
            <v>SWARCO</v>
          </cell>
        </row>
        <row r="2746">
          <cell r="D2746">
            <v>61090</v>
          </cell>
          <cell r="S2746" t="str">
            <v>SWARCO</v>
          </cell>
        </row>
        <row r="2747">
          <cell r="D2747">
            <v>61114</v>
          </cell>
          <cell r="S2747" t="str">
            <v>Schneider Electric</v>
          </cell>
        </row>
        <row r="2748">
          <cell r="D2748">
            <v>61116</v>
          </cell>
          <cell r="S2748" t="str">
            <v>SWARCO</v>
          </cell>
        </row>
        <row r="2749">
          <cell r="D2749">
            <v>61117</v>
          </cell>
          <cell r="S2749" t="str">
            <v>SWARCO</v>
          </cell>
        </row>
        <row r="2750">
          <cell r="D2750">
            <v>61121</v>
          </cell>
          <cell r="S2750" t="str">
            <v>SWARCO</v>
          </cell>
        </row>
        <row r="2751">
          <cell r="D2751">
            <v>61122</v>
          </cell>
          <cell r="S2751" t="str">
            <v>SWARCO</v>
          </cell>
        </row>
        <row r="2752">
          <cell r="D2752">
            <v>61123</v>
          </cell>
          <cell r="S2752" t="str">
            <v>SWARCO</v>
          </cell>
        </row>
        <row r="2753">
          <cell r="D2753">
            <v>61124</v>
          </cell>
          <cell r="S2753" t="str">
            <v>SWARCO</v>
          </cell>
        </row>
        <row r="2754">
          <cell r="D2754">
            <v>61125</v>
          </cell>
          <cell r="S2754" t="str">
            <v>SWARCO</v>
          </cell>
        </row>
        <row r="2755">
          <cell r="D2755">
            <v>61126</v>
          </cell>
          <cell r="S2755" t="str">
            <v>SWARCO</v>
          </cell>
        </row>
        <row r="2756">
          <cell r="D2756">
            <v>61127</v>
          </cell>
          <cell r="S2756" t="str">
            <v>SWARCO</v>
          </cell>
        </row>
        <row r="2757">
          <cell r="D2757">
            <v>61128</v>
          </cell>
          <cell r="S2757" t="str">
            <v>SWARCO</v>
          </cell>
        </row>
        <row r="2758">
          <cell r="D2758">
            <v>61129</v>
          </cell>
          <cell r="S2758" t="str">
            <v>SWARCO</v>
          </cell>
        </row>
        <row r="2759">
          <cell r="D2759">
            <v>61130</v>
          </cell>
          <cell r="S2759" t="str">
            <v>SWARCO</v>
          </cell>
        </row>
        <row r="2760">
          <cell r="D2760">
            <v>61131</v>
          </cell>
          <cell r="S2760" t="str">
            <v>SWARCO</v>
          </cell>
        </row>
        <row r="2761">
          <cell r="D2761">
            <v>61133</v>
          </cell>
          <cell r="S2761" t="str">
            <v>SWARCO</v>
          </cell>
        </row>
        <row r="2762">
          <cell r="D2762">
            <v>61134</v>
          </cell>
          <cell r="S2762" t="str">
            <v>SWARCO</v>
          </cell>
        </row>
        <row r="2763">
          <cell r="D2763">
            <v>61135</v>
          </cell>
          <cell r="S2763" t="str">
            <v>SWARCO</v>
          </cell>
        </row>
        <row r="2764">
          <cell r="D2764">
            <v>61136</v>
          </cell>
          <cell r="S2764" t="str">
            <v>SWARCO</v>
          </cell>
        </row>
        <row r="2765">
          <cell r="D2765">
            <v>61137</v>
          </cell>
          <cell r="S2765" t="str">
            <v>SWARCO</v>
          </cell>
        </row>
        <row r="2766">
          <cell r="D2766">
            <v>61138</v>
          </cell>
          <cell r="S2766" t="str">
            <v>SWARCO</v>
          </cell>
        </row>
        <row r="2767">
          <cell r="D2767">
            <v>61139</v>
          </cell>
          <cell r="S2767" t="str">
            <v>SWARCO</v>
          </cell>
        </row>
        <row r="2768">
          <cell r="D2768">
            <v>61140</v>
          </cell>
          <cell r="S2768" t="str">
            <v>SWARCO</v>
          </cell>
        </row>
        <row r="2769">
          <cell r="D2769">
            <v>61162</v>
          </cell>
          <cell r="S2769" t="str">
            <v>SWARCO</v>
          </cell>
        </row>
        <row r="2770">
          <cell r="D2770">
            <v>61163</v>
          </cell>
          <cell r="S2770" t="str">
            <v>SWARCO</v>
          </cell>
        </row>
        <row r="2771">
          <cell r="D2771">
            <v>61164</v>
          </cell>
          <cell r="S2771" t="str">
            <v>SWARCO</v>
          </cell>
        </row>
        <row r="2772">
          <cell r="D2772">
            <v>61165</v>
          </cell>
          <cell r="S2772" t="str">
            <v>SWARCO</v>
          </cell>
        </row>
        <row r="2773">
          <cell r="D2773">
            <v>61166</v>
          </cell>
          <cell r="S2773" t="str">
            <v>SWARCO</v>
          </cell>
        </row>
        <row r="2774">
          <cell r="D2774">
            <v>61169</v>
          </cell>
          <cell r="S2774" t="str">
            <v>SWARCO</v>
          </cell>
        </row>
        <row r="2775">
          <cell r="D2775">
            <v>61170</v>
          </cell>
          <cell r="S2775" t="str">
            <v>SWARCO</v>
          </cell>
        </row>
        <row r="2776">
          <cell r="D2776">
            <v>61171</v>
          </cell>
          <cell r="S2776" t="str">
            <v>SWARCO</v>
          </cell>
        </row>
        <row r="2777">
          <cell r="D2777">
            <v>61172</v>
          </cell>
          <cell r="S2777" t="str">
            <v>SWARCO</v>
          </cell>
        </row>
        <row r="2778">
          <cell r="D2778">
            <v>61173</v>
          </cell>
          <cell r="S2778" t="str">
            <v>SWARCO</v>
          </cell>
        </row>
        <row r="2779">
          <cell r="D2779">
            <v>61174</v>
          </cell>
          <cell r="S2779" t="str">
            <v>SWARCO</v>
          </cell>
        </row>
        <row r="2780">
          <cell r="D2780">
            <v>61176</v>
          </cell>
          <cell r="S2780" t="str">
            <v>SWARCO</v>
          </cell>
        </row>
        <row r="2781">
          <cell r="D2781">
            <v>61177</v>
          </cell>
          <cell r="S2781" t="str">
            <v>SWARCO</v>
          </cell>
        </row>
        <row r="2782">
          <cell r="D2782">
            <v>61178</v>
          </cell>
          <cell r="S2782" t="str">
            <v>SWARCO</v>
          </cell>
        </row>
        <row r="2783">
          <cell r="D2783">
            <v>61179</v>
          </cell>
          <cell r="S2783" t="str">
            <v>SWARCO</v>
          </cell>
        </row>
        <row r="2784">
          <cell r="D2784">
            <v>61180</v>
          </cell>
          <cell r="S2784" t="str">
            <v>SWARCO</v>
          </cell>
        </row>
        <row r="2785">
          <cell r="D2785">
            <v>61182</v>
          </cell>
          <cell r="S2785" t="str">
            <v>SWARCO</v>
          </cell>
        </row>
        <row r="2786">
          <cell r="D2786">
            <v>61183</v>
          </cell>
          <cell r="S2786" t="str">
            <v>SWARCO</v>
          </cell>
        </row>
        <row r="2787">
          <cell r="D2787">
            <v>61184</v>
          </cell>
          <cell r="S2787" t="str">
            <v>SWARCO</v>
          </cell>
        </row>
        <row r="2788">
          <cell r="D2788">
            <v>61185</v>
          </cell>
          <cell r="S2788" t="str">
            <v>SWARCO</v>
          </cell>
        </row>
        <row r="2789">
          <cell r="D2789">
            <v>61186</v>
          </cell>
          <cell r="S2789" t="str">
            <v xml:space="preserve">Swarco </v>
          </cell>
        </row>
        <row r="2790">
          <cell r="D2790">
            <v>61187</v>
          </cell>
          <cell r="S2790" t="str">
            <v xml:space="preserve">Swarco </v>
          </cell>
        </row>
        <row r="2791">
          <cell r="D2791">
            <v>61188</v>
          </cell>
          <cell r="S2791" t="str">
            <v xml:space="preserve">Swarco </v>
          </cell>
        </row>
        <row r="2792">
          <cell r="D2792">
            <v>61189</v>
          </cell>
          <cell r="S2792" t="str">
            <v xml:space="preserve">Swarco </v>
          </cell>
        </row>
        <row r="2793">
          <cell r="D2793">
            <v>61190</v>
          </cell>
          <cell r="S2793" t="str">
            <v xml:space="preserve">Swarco </v>
          </cell>
        </row>
        <row r="2794">
          <cell r="D2794">
            <v>61191</v>
          </cell>
          <cell r="S2794" t="str">
            <v xml:space="preserve">Swarco </v>
          </cell>
        </row>
        <row r="2795">
          <cell r="D2795">
            <v>61192</v>
          </cell>
          <cell r="S2795" t="str">
            <v>SWARCO</v>
          </cell>
        </row>
        <row r="2796">
          <cell r="D2796">
            <v>61193</v>
          </cell>
          <cell r="S2796" t="str">
            <v>SWARCO</v>
          </cell>
        </row>
        <row r="2797">
          <cell r="D2797">
            <v>61194</v>
          </cell>
          <cell r="S2797" t="str">
            <v>SWARCO</v>
          </cell>
        </row>
        <row r="2798">
          <cell r="D2798">
            <v>61195</v>
          </cell>
          <cell r="S2798" t="str">
            <v xml:space="preserve">Swarco </v>
          </cell>
        </row>
        <row r="2799">
          <cell r="D2799">
            <v>61196</v>
          </cell>
          <cell r="S2799" t="str">
            <v>SWARCO</v>
          </cell>
        </row>
        <row r="2800">
          <cell r="D2800">
            <v>61197</v>
          </cell>
          <cell r="S2800" t="str">
            <v>SWARCO</v>
          </cell>
        </row>
        <row r="2801">
          <cell r="D2801">
            <v>61198</v>
          </cell>
          <cell r="S2801" t="str">
            <v xml:space="preserve">Swarco </v>
          </cell>
        </row>
        <row r="2802">
          <cell r="D2802">
            <v>61199</v>
          </cell>
          <cell r="S2802" t="str">
            <v>SWARCO</v>
          </cell>
        </row>
        <row r="2803">
          <cell r="D2803">
            <v>61200</v>
          </cell>
          <cell r="S2803" t="str">
            <v>SWARCO</v>
          </cell>
        </row>
        <row r="2804">
          <cell r="D2804">
            <v>61201</v>
          </cell>
          <cell r="S2804" t="str">
            <v>SWARCO</v>
          </cell>
        </row>
        <row r="2805">
          <cell r="D2805">
            <v>61202</v>
          </cell>
          <cell r="S2805" t="str">
            <v>SWARCO</v>
          </cell>
        </row>
        <row r="2806">
          <cell r="D2806">
            <v>61203</v>
          </cell>
          <cell r="S2806" t="str">
            <v>SWARCO</v>
          </cell>
        </row>
        <row r="2807">
          <cell r="D2807">
            <v>61204</v>
          </cell>
          <cell r="S2807" t="str">
            <v>SWARCO</v>
          </cell>
        </row>
        <row r="2808">
          <cell r="D2808">
            <v>61205</v>
          </cell>
          <cell r="S2808" t="str">
            <v>SWARCO</v>
          </cell>
        </row>
        <row r="2809">
          <cell r="D2809">
            <v>61206</v>
          </cell>
          <cell r="S2809" t="str">
            <v>SWARCO</v>
          </cell>
        </row>
        <row r="2810">
          <cell r="D2810">
            <v>61207</v>
          </cell>
          <cell r="S2810" t="str">
            <v>SWARCO</v>
          </cell>
        </row>
        <row r="2811">
          <cell r="D2811">
            <v>61208</v>
          </cell>
          <cell r="S2811" t="str">
            <v>SWARCO</v>
          </cell>
        </row>
        <row r="2812">
          <cell r="D2812">
            <v>61209</v>
          </cell>
          <cell r="S2812" t="str">
            <v>SWARCO</v>
          </cell>
        </row>
        <row r="2813">
          <cell r="D2813">
            <v>61210</v>
          </cell>
          <cell r="S2813" t="str">
            <v>SWARCO</v>
          </cell>
        </row>
        <row r="2814">
          <cell r="D2814">
            <v>61211</v>
          </cell>
          <cell r="S2814" t="str">
            <v>SWARCO</v>
          </cell>
        </row>
        <row r="2815">
          <cell r="D2815">
            <v>61212</v>
          </cell>
          <cell r="S2815" t="str">
            <v>SWARCO</v>
          </cell>
        </row>
        <row r="2816">
          <cell r="D2816">
            <v>61214</v>
          </cell>
          <cell r="S2816" t="str">
            <v>SWARCO</v>
          </cell>
        </row>
        <row r="2817">
          <cell r="D2817">
            <v>61216</v>
          </cell>
          <cell r="S2817" t="str">
            <v>SWARCO</v>
          </cell>
        </row>
        <row r="2818">
          <cell r="D2818">
            <v>61217</v>
          </cell>
          <cell r="S2818" t="str">
            <v>SWARCO</v>
          </cell>
        </row>
        <row r="2819">
          <cell r="D2819">
            <v>61218</v>
          </cell>
          <cell r="S2819" t="str">
            <v>SWARCO</v>
          </cell>
        </row>
        <row r="2820">
          <cell r="D2820">
            <v>61219</v>
          </cell>
          <cell r="S2820" t="str">
            <v>SWARCO</v>
          </cell>
        </row>
        <row r="2821">
          <cell r="D2821">
            <v>61220</v>
          </cell>
          <cell r="S2821" t="str">
            <v>SWARCO</v>
          </cell>
        </row>
        <row r="2822">
          <cell r="D2822">
            <v>61221</v>
          </cell>
          <cell r="S2822" t="str">
            <v>SWARCO</v>
          </cell>
        </row>
        <row r="2823">
          <cell r="D2823">
            <v>61222</v>
          </cell>
          <cell r="S2823" t="str">
            <v>SWARCO</v>
          </cell>
        </row>
        <row r="2824">
          <cell r="D2824">
            <v>61223</v>
          </cell>
          <cell r="S2824" t="str">
            <v>SWARCO</v>
          </cell>
        </row>
        <row r="2825">
          <cell r="D2825">
            <v>61224</v>
          </cell>
          <cell r="S2825" t="str">
            <v>SWARCO</v>
          </cell>
        </row>
        <row r="2826">
          <cell r="D2826">
            <v>61225</v>
          </cell>
          <cell r="S2826" t="str">
            <v>SWARCO</v>
          </cell>
        </row>
        <row r="2827">
          <cell r="D2827">
            <v>61226</v>
          </cell>
          <cell r="S2827" t="str">
            <v>SWARCO</v>
          </cell>
        </row>
        <row r="2828">
          <cell r="D2828">
            <v>61227</v>
          </cell>
          <cell r="S2828" t="str">
            <v>SWARCO</v>
          </cell>
        </row>
        <row r="2829">
          <cell r="D2829">
            <v>61229</v>
          </cell>
          <cell r="S2829" t="str">
            <v>SWARCO</v>
          </cell>
        </row>
        <row r="2830">
          <cell r="D2830">
            <v>61230</v>
          </cell>
          <cell r="S2830" t="str">
            <v>SWARCO</v>
          </cell>
        </row>
        <row r="2831">
          <cell r="D2831">
            <v>61232</v>
          </cell>
          <cell r="S2831" t="str">
            <v>SWARCO</v>
          </cell>
        </row>
        <row r="2832">
          <cell r="D2832">
            <v>61233</v>
          </cell>
          <cell r="S2832" t="str">
            <v>SWARCO</v>
          </cell>
        </row>
        <row r="2833">
          <cell r="D2833">
            <v>61234</v>
          </cell>
          <cell r="S2833" t="str">
            <v>SWARCO</v>
          </cell>
        </row>
        <row r="2834">
          <cell r="D2834">
            <v>61238</v>
          </cell>
          <cell r="S2834" t="str">
            <v>SWARCO</v>
          </cell>
        </row>
        <row r="2835">
          <cell r="D2835">
            <v>61285</v>
          </cell>
          <cell r="S2835" t="str">
            <v>Rolec</v>
          </cell>
        </row>
        <row r="2836">
          <cell r="D2836">
            <v>61286</v>
          </cell>
          <cell r="S2836" t="str">
            <v>Rolec</v>
          </cell>
        </row>
        <row r="2837">
          <cell r="D2837">
            <v>61287</v>
          </cell>
          <cell r="S2837" t="str">
            <v>Rolec</v>
          </cell>
        </row>
        <row r="2838">
          <cell r="D2838">
            <v>61288</v>
          </cell>
          <cell r="S2838" t="str">
            <v>Rolec</v>
          </cell>
        </row>
        <row r="2839">
          <cell r="D2839">
            <v>61291</v>
          </cell>
          <cell r="S2839" t="str">
            <v>SWARCO</v>
          </cell>
        </row>
        <row r="2840">
          <cell r="D2840">
            <v>61296</v>
          </cell>
          <cell r="S2840" t="str">
            <v>Connected Kerb</v>
          </cell>
        </row>
        <row r="2841">
          <cell r="D2841">
            <v>61401</v>
          </cell>
          <cell r="S2841" t="str">
            <v>Connected Kerb</v>
          </cell>
        </row>
        <row r="2842">
          <cell r="D2842">
            <v>61402</v>
          </cell>
          <cell r="S2842" t="str">
            <v>Connected Kerb</v>
          </cell>
        </row>
        <row r="2843">
          <cell r="D2843">
            <v>61403</v>
          </cell>
          <cell r="S2843" t="str">
            <v>Connected Kerb</v>
          </cell>
        </row>
        <row r="2844">
          <cell r="D2844">
            <v>61404</v>
          </cell>
          <cell r="S2844" t="str">
            <v>Connected Kerb</v>
          </cell>
        </row>
        <row r="2845">
          <cell r="D2845">
            <v>61405</v>
          </cell>
          <cell r="S2845" t="str">
            <v>Connected Kerb</v>
          </cell>
        </row>
        <row r="2846">
          <cell r="D2846">
            <v>61406</v>
          </cell>
          <cell r="S2846" t="str">
            <v>Connected Kerb</v>
          </cell>
        </row>
        <row r="2847">
          <cell r="D2847">
            <v>61407</v>
          </cell>
          <cell r="S2847" t="str">
            <v>Connected Kerb</v>
          </cell>
        </row>
        <row r="2848">
          <cell r="D2848">
            <v>61408</v>
          </cell>
          <cell r="S2848" t="str">
            <v>Connected Kerb</v>
          </cell>
        </row>
        <row r="2849">
          <cell r="D2849">
            <v>61409</v>
          </cell>
          <cell r="S2849" t="str">
            <v>Connected Kerb</v>
          </cell>
        </row>
        <row r="2850">
          <cell r="D2850">
            <v>61410</v>
          </cell>
          <cell r="S2850" t="str">
            <v>Connected Kerb</v>
          </cell>
        </row>
        <row r="2851">
          <cell r="D2851">
            <v>61411</v>
          </cell>
          <cell r="S2851" t="str">
            <v>Connected Kerb</v>
          </cell>
        </row>
        <row r="2852">
          <cell r="D2852">
            <v>61412</v>
          </cell>
          <cell r="S2852" t="str">
            <v>Connected Kerb</v>
          </cell>
        </row>
        <row r="2853">
          <cell r="D2853">
            <v>61413</v>
          </cell>
          <cell r="S2853" t="str">
            <v>SWARCO</v>
          </cell>
        </row>
        <row r="2854">
          <cell r="D2854">
            <v>61414</v>
          </cell>
          <cell r="S2854" t="str">
            <v>Schneider Electric</v>
          </cell>
        </row>
        <row r="2855">
          <cell r="D2855">
            <v>61415</v>
          </cell>
          <cell r="S2855" t="str">
            <v>Schneider Electric</v>
          </cell>
        </row>
        <row r="2856">
          <cell r="D2856">
            <v>61416</v>
          </cell>
          <cell r="S2856" t="str">
            <v>Schneider Electric</v>
          </cell>
        </row>
        <row r="2857">
          <cell r="D2857">
            <v>61417</v>
          </cell>
          <cell r="S2857" t="str">
            <v>Schneider Electric</v>
          </cell>
        </row>
        <row r="2858">
          <cell r="D2858">
            <v>61418</v>
          </cell>
          <cell r="S2858" t="str">
            <v>Schneider Electric</v>
          </cell>
        </row>
        <row r="2859">
          <cell r="D2859">
            <v>61421</v>
          </cell>
          <cell r="S2859" t="str">
            <v>Connected Kerb</v>
          </cell>
        </row>
        <row r="2860">
          <cell r="D2860">
            <v>61426</v>
          </cell>
          <cell r="S2860" t="str">
            <v>Connected Kerb</v>
          </cell>
        </row>
        <row r="2861">
          <cell r="D2861">
            <v>61431</v>
          </cell>
          <cell r="S2861" t="str">
            <v>SWARCO</v>
          </cell>
        </row>
        <row r="2862">
          <cell r="D2862">
            <v>61432</v>
          </cell>
          <cell r="S2862" t="str">
            <v>SWARCO</v>
          </cell>
        </row>
        <row r="2863">
          <cell r="D2863">
            <v>61433</v>
          </cell>
          <cell r="S2863" t="str">
            <v>SWARCO</v>
          </cell>
        </row>
        <row r="2864">
          <cell r="D2864">
            <v>61434</v>
          </cell>
          <cell r="S2864" t="str">
            <v>SWARCO</v>
          </cell>
        </row>
        <row r="2865">
          <cell r="D2865">
            <v>61435</v>
          </cell>
          <cell r="S2865" t="str">
            <v>SWARCO</v>
          </cell>
        </row>
        <row r="2866">
          <cell r="D2866">
            <v>61436</v>
          </cell>
          <cell r="S2866" t="str">
            <v>SWARCO</v>
          </cell>
        </row>
        <row r="2867">
          <cell r="D2867">
            <v>61437</v>
          </cell>
          <cell r="S2867" t="str">
            <v>SWARCO</v>
          </cell>
        </row>
        <row r="2868">
          <cell r="D2868">
            <v>61438</v>
          </cell>
          <cell r="S2868" t="str">
            <v>SWARCO</v>
          </cell>
        </row>
        <row r="2869">
          <cell r="D2869">
            <v>61439</v>
          </cell>
          <cell r="S2869" t="str">
            <v>SWARCO</v>
          </cell>
        </row>
        <row r="2870">
          <cell r="D2870" t="str">
            <v>FC15733</v>
          </cell>
          <cell r="S2870" t="str">
            <v>BP Pulse</v>
          </cell>
        </row>
        <row r="2871">
          <cell r="D2871">
            <v>61561</v>
          </cell>
          <cell r="S2871" t="str">
            <v>Connected Kerb</v>
          </cell>
        </row>
        <row r="2872">
          <cell r="D2872">
            <v>61562</v>
          </cell>
          <cell r="S2872" t="str">
            <v xml:space="preserve">Connected Kerb </v>
          </cell>
        </row>
        <row r="2873">
          <cell r="D2873">
            <v>61563</v>
          </cell>
          <cell r="S2873" t="str">
            <v>SWARCO</v>
          </cell>
        </row>
        <row r="2874">
          <cell r="D2874">
            <v>61566</v>
          </cell>
          <cell r="S2874" t="str">
            <v>SWARCO</v>
          </cell>
        </row>
        <row r="2875">
          <cell r="D2875">
            <v>61567</v>
          </cell>
          <cell r="S2875" t="str">
            <v>SWARCO</v>
          </cell>
        </row>
        <row r="2876">
          <cell r="D2876">
            <v>61568</v>
          </cell>
          <cell r="S2876" t="str">
            <v>SWARCO</v>
          </cell>
        </row>
        <row r="2877">
          <cell r="D2877">
            <v>61571</v>
          </cell>
          <cell r="S2877" t="str">
            <v>SWARCO</v>
          </cell>
        </row>
        <row r="2878">
          <cell r="D2878">
            <v>61572</v>
          </cell>
          <cell r="S2878" t="str">
            <v>SWARCO</v>
          </cell>
        </row>
        <row r="2879">
          <cell r="D2879">
            <v>61573</v>
          </cell>
          <cell r="S2879" t="str">
            <v>SWARCO</v>
          </cell>
        </row>
        <row r="2880">
          <cell r="D2880">
            <v>61574</v>
          </cell>
          <cell r="S2880" t="str">
            <v>SWARCO</v>
          </cell>
        </row>
        <row r="2881">
          <cell r="D2881">
            <v>61575</v>
          </cell>
          <cell r="S2881" t="str">
            <v>SWARCO</v>
          </cell>
        </row>
        <row r="2882">
          <cell r="D2882">
            <v>61576</v>
          </cell>
          <cell r="S2882" t="str">
            <v>SWARCO</v>
          </cell>
        </row>
        <row r="2883">
          <cell r="D2883">
            <v>61577</v>
          </cell>
          <cell r="S2883" t="str">
            <v>SWARCO</v>
          </cell>
        </row>
        <row r="2884">
          <cell r="D2884">
            <v>61578</v>
          </cell>
          <cell r="S2884" t="str">
            <v>SWARCO</v>
          </cell>
        </row>
        <row r="2885">
          <cell r="D2885">
            <v>61579</v>
          </cell>
          <cell r="S2885" t="str">
            <v>SWARCO</v>
          </cell>
        </row>
        <row r="2886">
          <cell r="D2886">
            <v>61580</v>
          </cell>
          <cell r="S2886" t="str">
            <v>SWARCO</v>
          </cell>
        </row>
        <row r="2887">
          <cell r="D2887">
            <v>61581</v>
          </cell>
          <cell r="S2887" t="str">
            <v>SWARCO</v>
          </cell>
        </row>
        <row r="2888">
          <cell r="D2888">
            <v>61582</v>
          </cell>
          <cell r="S2888" t="str">
            <v>SWARCO</v>
          </cell>
        </row>
        <row r="2889">
          <cell r="D2889">
            <v>61583</v>
          </cell>
          <cell r="S2889" t="str">
            <v>SWARCO</v>
          </cell>
        </row>
        <row r="2890">
          <cell r="D2890">
            <v>61584</v>
          </cell>
          <cell r="S2890" t="str">
            <v>SWARCO</v>
          </cell>
        </row>
        <row r="2891">
          <cell r="D2891">
            <v>61585</v>
          </cell>
          <cell r="S2891" t="str">
            <v>SWARCO</v>
          </cell>
        </row>
        <row r="2892">
          <cell r="D2892">
            <v>61587</v>
          </cell>
          <cell r="S2892" t="str">
            <v>SWARCO</v>
          </cell>
        </row>
        <row r="2893">
          <cell r="D2893">
            <v>61588</v>
          </cell>
          <cell r="S2893" t="str">
            <v>SWARCO</v>
          </cell>
        </row>
        <row r="2894">
          <cell r="D2894">
            <v>61589</v>
          </cell>
          <cell r="S2894" t="str">
            <v>SWARCO</v>
          </cell>
        </row>
        <row r="2895">
          <cell r="D2895">
            <v>61590</v>
          </cell>
          <cell r="S2895" t="str">
            <v>SWARCO</v>
          </cell>
        </row>
        <row r="2896">
          <cell r="D2896">
            <v>61591</v>
          </cell>
          <cell r="S2896" t="str">
            <v>SWARCO</v>
          </cell>
        </row>
        <row r="2897">
          <cell r="D2897">
            <v>61592</v>
          </cell>
          <cell r="S2897" t="str">
            <v>SWARCO</v>
          </cell>
        </row>
        <row r="2898">
          <cell r="D2898">
            <v>61593</v>
          </cell>
          <cell r="S2898" t="str">
            <v>SWARCO</v>
          </cell>
        </row>
        <row r="2899">
          <cell r="D2899">
            <v>61594</v>
          </cell>
          <cell r="S2899" t="str">
            <v>SWARCO</v>
          </cell>
        </row>
        <row r="2900">
          <cell r="D2900">
            <v>61595</v>
          </cell>
          <cell r="S2900" t="str">
            <v>SWARCO</v>
          </cell>
        </row>
        <row r="2901">
          <cell r="D2901">
            <v>61596</v>
          </cell>
          <cell r="S2901" t="str">
            <v>SWARCO</v>
          </cell>
        </row>
        <row r="2902">
          <cell r="D2902">
            <v>61597</v>
          </cell>
          <cell r="S2902" t="str">
            <v>SWARCO</v>
          </cell>
        </row>
        <row r="2903">
          <cell r="D2903">
            <v>61598</v>
          </cell>
          <cell r="S2903" t="str">
            <v>SWARCO</v>
          </cell>
        </row>
        <row r="2904">
          <cell r="D2904">
            <v>61599</v>
          </cell>
          <cell r="S2904" t="str">
            <v>SWARCO</v>
          </cell>
        </row>
        <row r="2905">
          <cell r="D2905">
            <v>61600</v>
          </cell>
          <cell r="S2905" t="str">
            <v>SWARCO</v>
          </cell>
        </row>
        <row r="2906">
          <cell r="D2906">
            <v>61601</v>
          </cell>
          <cell r="S2906" t="str">
            <v>SWARCO</v>
          </cell>
        </row>
        <row r="2907">
          <cell r="D2907">
            <v>61602</v>
          </cell>
          <cell r="S2907" t="str">
            <v>SWARCO</v>
          </cell>
        </row>
        <row r="2908">
          <cell r="D2908">
            <v>61603</v>
          </cell>
          <cell r="S2908" t="str">
            <v>SWARCO</v>
          </cell>
        </row>
        <row r="2909">
          <cell r="D2909">
            <v>61604</v>
          </cell>
          <cell r="S2909" t="str">
            <v>SWARCO</v>
          </cell>
        </row>
        <row r="2910">
          <cell r="D2910">
            <v>61605</v>
          </cell>
          <cell r="S2910" t="str">
            <v>SWARCO</v>
          </cell>
        </row>
        <row r="2911">
          <cell r="D2911">
            <v>61606</v>
          </cell>
          <cell r="S2911" t="str">
            <v>SWARCO</v>
          </cell>
        </row>
        <row r="2912">
          <cell r="D2912">
            <v>61607</v>
          </cell>
          <cell r="S2912" t="str">
            <v>SWARCO</v>
          </cell>
        </row>
        <row r="2913">
          <cell r="D2913">
            <v>61608</v>
          </cell>
          <cell r="S2913" t="str">
            <v>SWARCO</v>
          </cell>
        </row>
        <row r="2914">
          <cell r="D2914">
            <v>61609</v>
          </cell>
          <cell r="S2914" t="str">
            <v>SWARCO</v>
          </cell>
        </row>
        <row r="2915">
          <cell r="D2915">
            <v>61610</v>
          </cell>
          <cell r="S2915" t="str">
            <v>SWARCO</v>
          </cell>
        </row>
        <row r="2916">
          <cell r="D2916">
            <v>61611</v>
          </cell>
          <cell r="S2916" t="str">
            <v>SWARCO</v>
          </cell>
        </row>
        <row r="2917">
          <cell r="D2917">
            <v>61612</v>
          </cell>
          <cell r="S2917" t="str">
            <v>SWARCO</v>
          </cell>
        </row>
        <row r="2918">
          <cell r="D2918">
            <v>61613</v>
          </cell>
          <cell r="S2918" t="str">
            <v>SWARCO</v>
          </cell>
        </row>
        <row r="2919">
          <cell r="D2919">
            <v>61614</v>
          </cell>
          <cell r="S2919" t="str">
            <v>SWARCO</v>
          </cell>
        </row>
        <row r="2920">
          <cell r="D2920">
            <v>61615</v>
          </cell>
          <cell r="S2920" t="str">
            <v>SWARCO</v>
          </cell>
        </row>
        <row r="2921">
          <cell r="D2921">
            <v>61616</v>
          </cell>
          <cell r="S2921" t="str">
            <v>SWARCO</v>
          </cell>
        </row>
        <row r="2922">
          <cell r="D2922">
            <v>61618</v>
          </cell>
          <cell r="S2922" t="str">
            <v>SWARCO</v>
          </cell>
        </row>
        <row r="2923">
          <cell r="D2923">
            <v>61619</v>
          </cell>
          <cell r="S2923" t="str">
            <v>SWARCO</v>
          </cell>
        </row>
        <row r="2924">
          <cell r="D2924">
            <v>61620</v>
          </cell>
          <cell r="S2924" t="str">
            <v>SWARCO</v>
          </cell>
        </row>
        <row r="2925">
          <cell r="D2925">
            <v>61621</v>
          </cell>
          <cell r="S2925" t="str">
            <v>SWARCO</v>
          </cell>
        </row>
        <row r="2926">
          <cell r="D2926">
            <v>61622</v>
          </cell>
          <cell r="S2926" t="str">
            <v>SWARCO</v>
          </cell>
        </row>
        <row r="2927">
          <cell r="D2927">
            <v>61624</v>
          </cell>
          <cell r="S2927" t="str">
            <v>SWARCO</v>
          </cell>
        </row>
        <row r="2928">
          <cell r="D2928">
            <v>61625</v>
          </cell>
          <cell r="S2928" t="str">
            <v>SWARCO</v>
          </cell>
        </row>
        <row r="2929">
          <cell r="D2929">
            <v>61626</v>
          </cell>
          <cell r="S2929" t="str">
            <v>SWARCO</v>
          </cell>
        </row>
        <row r="2930">
          <cell r="D2930">
            <v>61631</v>
          </cell>
          <cell r="S2930" t="str">
            <v>SWARCO</v>
          </cell>
        </row>
        <row r="2931">
          <cell r="D2931">
            <v>61632</v>
          </cell>
          <cell r="S2931" t="str">
            <v>SWARCO</v>
          </cell>
        </row>
        <row r="2932">
          <cell r="D2932">
            <v>61633</v>
          </cell>
          <cell r="S2932" t="str">
            <v>SWARCO</v>
          </cell>
        </row>
        <row r="2933">
          <cell r="D2933">
            <v>61634</v>
          </cell>
          <cell r="S2933" t="str">
            <v>SWARCO</v>
          </cell>
        </row>
        <row r="2934">
          <cell r="D2934">
            <v>61635</v>
          </cell>
          <cell r="S2934" t="str">
            <v>SWARCO</v>
          </cell>
        </row>
        <row r="2935">
          <cell r="D2935">
            <v>61636</v>
          </cell>
          <cell r="S2935" t="str">
            <v>SWARCO</v>
          </cell>
        </row>
        <row r="2936">
          <cell r="D2936">
            <v>61637</v>
          </cell>
          <cell r="S2936" t="str">
            <v>SWARCO</v>
          </cell>
        </row>
        <row r="2937">
          <cell r="D2937">
            <v>61638</v>
          </cell>
          <cell r="S2937" t="str">
            <v>SWARCO</v>
          </cell>
        </row>
        <row r="2938">
          <cell r="D2938">
            <v>61639</v>
          </cell>
          <cell r="S2938" t="str">
            <v>SWARCO</v>
          </cell>
        </row>
        <row r="2939">
          <cell r="D2939">
            <v>61640</v>
          </cell>
          <cell r="S2939" t="str">
            <v xml:space="preserve">Swarco </v>
          </cell>
        </row>
        <row r="2940">
          <cell r="D2940">
            <v>61642</v>
          </cell>
          <cell r="S2940" t="str">
            <v>SWARCO</v>
          </cell>
        </row>
        <row r="2941">
          <cell r="D2941">
            <v>61643</v>
          </cell>
          <cell r="S2941" t="str">
            <v>SWARCO</v>
          </cell>
        </row>
        <row r="2942">
          <cell r="D2942">
            <v>61644</v>
          </cell>
          <cell r="S2942" t="str">
            <v>SWARCO</v>
          </cell>
        </row>
        <row r="2943">
          <cell r="D2943">
            <v>61645</v>
          </cell>
          <cell r="S2943" t="str">
            <v>SWARCO</v>
          </cell>
        </row>
        <row r="2944">
          <cell r="D2944">
            <v>61647</v>
          </cell>
          <cell r="S2944" t="str">
            <v>SWARCO</v>
          </cell>
        </row>
        <row r="2945">
          <cell r="D2945">
            <v>61648</v>
          </cell>
          <cell r="S2945" t="str">
            <v>SWARCO</v>
          </cell>
        </row>
        <row r="2946">
          <cell r="D2946">
            <v>61649</v>
          </cell>
          <cell r="S2946" t="str">
            <v>SWARCO</v>
          </cell>
        </row>
        <row r="2947">
          <cell r="D2947">
            <v>61650</v>
          </cell>
          <cell r="S2947" t="str">
            <v>SWARCO</v>
          </cell>
        </row>
        <row r="2948">
          <cell r="D2948">
            <v>61652</v>
          </cell>
          <cell r="S2948" t="str">
            <v>SWARCO</v>
          </cell>
        </row>
        <row r="2949">
          <cell r="D2949">
            <v>61653</v>
          </cell>
          <cell r="S2949" t="str">
            <v>SWARCO</v>
          </cell>
        </row>
        <row r="2950">
          <cell r="D2950">
            <v>61654</v>
          </cell>
          <cell r="S2950" t="str">
            <v>SWARCO</v>
          </cell>
        </row>
        <row r="2951">
          <cell r="D2951">
            <v>61655</v>
          </cell>
          <cell r="S2951" t="str">
            <v>SWARCO</v>
          </cell>
        </row>
        <row r="2952">
          <cell r="D2952">
            <v>61656</v>
          </cell>
          <cell r="S2952" t="str">
            <v>SWARCO</v>
          </cell>
        </row>
        <row r="2953">
          <cell r="D2953">
            <v>61657</v>
          </cell>
          <cell r="S2953" t="str">
            <v>SWARCO</v>
          </cell>
        </row>
        <row r="2954">
          <cell r="D2954">
            <v>61658</v>
          </cell>
          <cell r="S2954" t="str">
            <v>SWARCO</v>
          </cell>
        </row>
        <row r="2955">
          <cell r="D2955">
            <v>61659</v>
          </cell>
          <cell r="S2955" t="str">
            <v>SWARCO</v>
          </cell>
        </row>
        <row r="2956">
          <cell r="D2956">
            <v>61660</v>
          </cell>
          <cell r="S2956" t="str">
            <v>SWARCO</v>
          </cell>
        </row>
        <row r="2957">
          <cell r="D2957">
            <v>61661</v>
          </cell>
          <cell r="S2957" t="str">
            <v>SWARCO</v>
          </cell>
        </row>
        <row r="2958">
          <cell r="D2958">
            <v>61662</v>
          </cell>
          <cell r="S2958" t="str">
            <v>SWARCO</v>
          </cell>
        </row>
        <row r="2959">
          <cell r="D2959">
            <v>61663</v>
          </cell>
          <cell r="S2959" t="str">
            <v>SWARCO</v>
          </cell>
        </row>
        <row r="2960">
          <cell r="D2960">
            <v>61664</v>
          </cell>
          <cell r="S2960" t="str">
            <v>SWARCO</v>
          </cell>
        </row>
        <row r="2961">
          <cell r="D2961">
            <v>61665</v>
          </cell>
          <cell r="S2961" t="str">
            <v>SWARCO</v>
          </cell>
        </row>
        <row r="2962">
          <cell r="D2962">
            <v>61666</v>
          </cell>
          <cell r="S2962" t="str">
            <v>SWARCO</v>
          </cell>
        </row>
        <row r="2963">
          <cell r="D2963">
            <v>61667</v>
          </cell>
          <cell r="S2963" t="str">
            <v xml:space="preserve">Swarco </v>
          </cell>
        </row>
        <row r="2964">
          <cell r="D2964">
            <v>61668</v>
          </cell>
          <cell r="S2964" t="str">
            <v xml:space="preserve">Swarco </v>
          </cell>
        </row>
        <row r="2965">
          <cell r="D2965">
            <v>61669</v>
          </cell>
          <cell r="S2965" t="str">
            <v xml:space="preserve">Swarco </v>
          </cell>
        </row>
        <row r="2966">
          <cell r="D2966">
            <v>61670</v>
          </cell>
          <cell r="S2966" t="str">
            <v>Enelion</v>
          </cell>
        </row>
        <row r="2967">
          <cell r="D2967">
            <v>61671</v>
          </cell>
          <cell r="S2967" t="str">
            <v>SWARCO</v>
          </cell>
        </row>
        <row r="2968">
          <cell r="D2968">
            <v>61672</v>
          </cell>
          <cell r="S2968" t="str">
            <v>SWARCO</v>
          </cell>
        </row>
        <row r="2969">
          <cell r="D2969">
            <v>61673</v>
          </cell>
          <cell r="S2969" t="str">
            <v>SWARCO</v>
          </cell>
        </row>
        <row r="2970">
          <cell r="D2970">
            <v>61674</v>
          </cell>
          <cell r="S2970" t="str">
            <v>SWARCO</v>
          </cell>
        </row>
        <row r="2971">
          <cell r="D2971">
            <v>61675</v>
          </cell>
          <cell r="S2971" t="str">
            <v>SWARCO</v>
          </cell>
        </row>
        <row r="2972">
          <cell r="D2972">
            <v>61676</v>
          </cell>
          <cell r="S2972" t="str">
            <v>SWARCO</v>
          </cell>
        </row>
        <row r="2973">
          <cell r="D2973">
            <v>61677</v>
          </cell>
          <cell r="S2973" t="str">
            <v>SWARCO</v>
          </cell>
        </row>
        <row r="2974">
          <cell r="D2974">
            <v>61678</v>
          </cell>
          <cell r="S2974" t="str">
            <v>SWARCO</v>
          </cell>
        </row>
        <row r="2975">
          <cell r="D2975">
            <v>61683</v>
          </cell>
          <cell r="S2975" t="str">
            <v>SWARCO</v>
          </cell>
        </row>
        <row r="2976">
          <cell r="D2976">
            <v>61684</v>
          </cell>
          <cell r="S2976" t="str">
            <v>SWARCO</v>
          </cell>
        </row>
        <row r="2977">
          <cell r="D2977">
            <v>61685</v>
          </cell>
          <cell r="S2977" t="str">
            <v>SWARCO</v>
          </cell>
        </row>
        <row r="2978">
          <cell r="D2978">
            <v>61686</v>
          </cell>
          <cell r="S2978" t="str">
            <v>SWARCO</v>
          </cell>
        </row>
        <row r="2979">
          <cell r="D2979">
            <v>61687</v>
          </cell>
          <cell r="S2979" t="str">
            <v>SWARCO</v>
          </cell>
        </row>
        <row r="2980">
          <cell r="D2980">
            <v>61688</v>
          </cell>
          <cell r="S2980" t="str">
            <v>SWARCO</v>
          </cell>
        </row>
        <row r="2981">
          <cell r="D2981">
            <v>61689</v>
          </cell>
          <cell r="S2981" t="str">
            <v>SWARCO</v>
          </cell>
        </row>
        <row r="2982">
          <cell r="D2982">
            <v>61691</v>
          </cell>
          <cell r="S2982" t="str">
            <v>SWARCO</v>
          </cell>
        </row>
        <row r="2983">
          <cell r="D2983">
            <v>61692</v>
          </cell>
          <cell r="S2983" t="str">
            <v>SWARCO</v>
          </cell>
        </row>
        <row r="2984">
          <cell r="D2984">
            <v>61693</v>
          </cell>
          <cell r="S2984" t="str">
            <v>SWARCO</v>
          </cell>
        </row>
        <row r="2985">
          <cell r="D2985">
            <v>61694</v>
          </cell>
          <cell r="S2985" t="str">
            <v>SWARCO</v>
          </cell>
        </row>
        <row r="2986">
          <cell r="D2986">
            <v>61695</v>
          </cell>
          <cell r="S2986" t="str">
            <v>SWARCO</v>
          </cell>
        </row>
        <row r="2987">
          <cell r="D2987">
            <v>61696</v>
          </cell>
          <cell r="S2987" t="str">
            <v>SWARCO</v>
          </cell>
        </row>
        <row r="2988">
          <cell r="D2988">
            <v>61697</v>
          </cell>
          <cell r="S2988" t="str">
            <v>SWARCO</v>
          </cell>
        </row>
        <row r="2989">
          <cell r="D2989">
            <v>61698</v>
          </cell>
          <cell r="S2989" t="str">
            <v>SWARCO</v>
          </cell>
        </row>
        <row r="2990">
          <cell r="D2990">
            <v>61699</v>
          </cell>
          <cell r="S2990" t="str">
            <v>SWARCO</v>
          </cell>
        </row>
        <row r="2991">
          <cell r="D2991">
            <v>61700</v>
          </cell>
          <cell r="S2991" t="str">
            <v>SWARCO</v>
          </cell>
        </row>
        <row r="2992">
          <cell r="D2992">
            <v>61701</v>
          </cell>
          <cell r="S2992" t="str">
            <v>SWARCO</v>
          </cell>
        </row>
        <row r="2993">
          <cell r="D2993">
            <v>61702</v>
          </cell>
          <cell r="S2993" t="str">
            <v>SWARCO</v>
          </cell>
        </row>
        <row r="2994">
          <cell r="D2994">
            <v>61703</v>
          </cell>
          <cell r="S2994" t="str">
            <v>SWARCO</v>
          </cell>
        </row>
        <row r="2995">
          <cell r="D2995">
            <v>61704</v>
          </cell>
          <cell r="S2995" t="str">
            <v>SWARCO</v>
          </cell>
        </row>
        <row r="2996">
          <cell r="D2996">
            <v>61705</v>
          </cell>
          <cell r="S2996" t="str">
            <v>SWARCO</v>
          </cell>
        </row>
        <row r="2997">
          <cell r="D2997">
            <v>61706</v>
          </cell>
          <cell r="S2997" t="str">
            <v>SWARCO</v>
          </cell>
        </row>
        <row r="2998">
          <cell r="D2998">
            <v>61707</v>
          </cell>
          <cell r="S2998" t="str">
            <v>SWARCO</v>
          </cell>
        </row>
        <row r="2999">
          <cell r="D2999">
            <v>61708</v>
          </cell>
          <cell r="S2999" t="str">
            <v>SWARCO</v>
          </cell>
        </row>
        <row r="3000">
          <cell r="D3000">
            <v>61709</v>
          </cell>
          <cell r="S3000" t="str">
            <v>SWARCO</v>
          </cell>
        </row>
        <row r="3001">
          <cell r="D3001">
            <v>61711</v>
          </cell>
          <cell r="S3001" t="str">
            <v>SWARCO</v>
          </cell>
        </row>
        <row r="3002">
          <cell r="D3002">
            <v>61712</v>
          </cell>
          <cell r="S3002" t="str">
            <v>SWARCO</v>
          </cell>
        </row>
        <row r="3003">
          <cell r="D3003">
            <v>61713</v>
          </cell>
          <cell r="S3003" t="str">
            <v>SWARCO</v>
          </cell>
        </row>
        <row r="3004">
          <cell r="D3004">
            <v>61714</v>
          </cell>
          <cell r="S3004" t="str">
            <v>SWARCO</v>
          </cell>
        </row>
        <row r="3005">
          <cell r="D3005">
            <v>61715</v>
          </cell>
          <cell r="S3005" t="str">
            <v>SWARCO</v>
          </cell>
        </row>
        <row r="3006">
          <cell r="D3006">
            <v>61719</v>
          </cell>
          <cell r="S3006" t="str">
            <v>Swarco</v>
          </cell>
        </row>
        <row r="3007">
          <cell r="D3007">
            <v>61720</v>
          </cell>
          <cell r="S3007" t="str">
            <v>SWARCO</v>
          </cell>
        </row>
        <row r="3008">
          <cell r="D3008">
            <v>61721</v>
          </cell>
          <cell r="S3008" t="str">
            <v>SWARCO</v>
          </cell>
        </row>
        <row r="3009">
          <cell r="D3009">
            <v>61722</v>
          </cell>
          <cell r="S3009" t="str">
            <v xml:space="preserve">Swarco </v>
          </cell>
        </row>
        <row r="3010">
          <cell r="D3010">
            <v>61723</v>
          </cell>
          <cell r="S3010" t="str">
            <v xml:space="preserve">Swarco </v>
          </cell>
        </row>
        <row r="3011">
          <cell r="D3011">
            <v>61724</v>
          </cell>
          <cell r="S3011" t="str">
            <v xml:space="preserve">Swarco </v>
          </cell>
        </row>
        <row r="3012">
          <cell r="D3012">
            <v>61725</v>
          </cell>
          <cell r="S3012" t="str">
            <v xml:space="preserve">Swarco </v>
          </cell>
        </row>
        <row r="3013">
          <cell r="D3013">
            <v>61726</v>
          </cell>
          <cell r="S3013" t="str">
            <v>swarco</v>
          </cell>
        </row>
        <row r="3014">
          <cell r="D3014">
            <v>61727</v>
          </cell>
          <cell r="S3014" t="str">
            <v xml:space="preserve">Swarco </v>
          </cell>
        </row>
        <row r="3015">
          <cell r="D3015">
            <v>61728</v>
          </cell>
          <cell r="S3015" t="str">
            <v xml:space="preserve">Swarco </v>
          </cell>
        </row>
        <row r="3016">
          <cell r="D3016">
            <v>61729</v>
          </cell>
          <cell r="S3016" t="str">
            <v xml:space="preserve">Swarco </v>
          </cell>
        </row>
        <row r="3017">
          <cell r="D3017">
            <v>61730</v>
          </cell>
          <cell r="S3017" t="str">
            <v xml:space="preserve">Swarco </v>
          </cell>
        </row>
        <row r="3018">
          <cell r="D3018">
            <v>61731</v>
          </cell>
          <cell r="S3018" t="str">
            <v>SWARCO</v>
          </cell>
        </row>
        <row r="3019">
          <cell r="D3019">
            <v>61732</v>
          </cell>
          <cell r="S3019" t="str">
            <v>SWARCO</v>
          </cell>
        </row>
        <row r="3020">
          <cell r="D3020">
            <v>61733</v>
          </cell>
          <cell r="S3020" t="str">
            <v>SWARCO</v>
          </cell>
        </row>
        <row r="3021">
          <cell r="D3021">
            <v>61734</v>
          </cell>
          <cell r="S3021" t="str">
            <v>SWARCO</v>
          </cell>
        </row>
        <row r="3022">
          <cell r="D3022">
            <v>61735</v>
          </cell>
          <cell r="S3022" t="str">
            <v>SWARCO</v>
          </cell>
        </row>
        <row r="3023">
          <cell r="D3023">
            <v>61736</v>
          </cell>
          <cell r="S3023" t="str">
            <v>SWARCO</v>
          </cell>
        </row>
        <row r="3024">
          <cell r="D3024">
            <v>61737</v>
          </cell>
          <cell r="S3024" t="str">
            <v>SWARCO</v>
          </cell>
        </row>
        <row r="3025">
          <cell r="D3025">
            <v>61738</v>
          </cell>
          <cell r="S3025" t="str">
            <v>SWARCO</v>
          </cell>
        </row>
        <row r="3026">
          <cell r="D3026">
            <v>61739</v>
          </cell>
          <cell r="S3026" t="str">
            <v>SWARCO</v>
          </cell>
        </row>
        <row r="3027">
          <cell r="D3027">
            <v>61741</v>
          </cell>
          <cell r="S3027" t="str">
            <v>SWARCO</v>
          </cell>
        </row>
        <row r="3028">
          <cell r="D3028">
            <v>61742</v>
          </cell>
          <cell r="S3028" t="str">
            <v>SWARCO</v>
          </cell>
        </row>
        <row r="3029">
          <cell r="D3029">
            <v>61743</v>
          </cell>
          <cell r="S3029" t="str">
            <v>SWARCO</v>
          </cell>
        </row>
        <row r="3030">
          <cell r="D3030">
            <v>61744</v>
          </cell>
          <cell r="S3030" t="str">
            <v>SWARCO</v>
          </cell>
        </row>
        <row r="3031">
          <cell r="D3031">
            <v>61745</v>
          </cell>
          <cell r="S3031" t="str">
            <v>SWARCO</v>
          </cell>
        </row>
        <row r="3032">
          <cell r="D3032">
            <v>61746</v>
          </cell>
          <cell r="S3032" t="str">
            <v>SWARCO</v>
          </cell>
        </row>
        <row r="3033">
          <cell r="D3033">
            <v>61747</v>
          </cell>
          <cell r="S3033" t="str">
            <v>SWARCO</v>
          </cell>
        </row>
        <row r="3034">
          <cell r="D3034">
            <v>61748</v>
          </cell>
          <cell r="S3034" t="str">
            <v>SWARCO</v>
          </cell>
        </row>
        <row r="3035">
          <cell r="D3035">
            <v>61749</v>
          </cell>
          <cell r="S3035" t="str">
            <v>SWARCO</v>
          </cell>
        </row>
        <row r="3036">
          <cell r="D3036">
            <v>61750</v>
          </cell>
          <cell r="S3036" t="str">
            <v>SWARCO</v>
          </cell>
        </row>
        <row r="3037">
          <cell r="D3037">
            <v>61751</v>
          </cell>
          <cell r="S3037" t="str">
            <v>SWARCO</v>
          </cell>
        </row>
        <row r="3038">
          <cell r="D3038">
            <v>61752</v>
          </cell>
          <cell r="S3038" t="str">
            <v>SWARCO</v>
          </cell>
        </row>
        <row r="3039">
          <cell r="D3039">
            <v>61753</v>
          </cell>
          <cell r="S3039" t="str">
            <v>SWARCO</v>
          </cell>
        </row>
        <row r="3040">
          <cell r="D3040">
            <v>61754</v>
          </cell>
          <cell r="S3040" t="str">
            <v>SWARCO</v>
          </cell>
        </row>
        <row r="3041">
          <cell r="D3041">
            <v>61755</v>
          </cell>
          <cell r="S3041" t="str">
            <v>SWARCO</v>
          </cell>
        </row>
        <row r="3042">
          <cell r="D3042">
            <v>61756</v>
          </cell>
          <cell r="S3042" t="str">
            <v>SWARCO</v>
          </cell>
        </row>
        <row r="3043">
          <cell r="D3043">
            <v>61757</v>
          </cell>
          <cell r="S3043" t="str">
            <v>SWARCO</v>
          </cell>
        </row>
        <row r="3044">
          <cell r="D3044">
            <v>61758</v>
          </cell>
          <cell r="S3044" t="str">
            <v>SWARCO</v>
          </cell>
        </row>
        <row r="3045">
          <cell r="D3045">
            <v>61759</v>
          </cell>
          <cell r="S3045" t="str">
            <v>SWARCO</v>
          </cell>
        </row>
        <row r="3046">
          <cell r="D3046">
            <v>61760</v>
          </cell>
          <cell r="S3046" t="str">
            <v>SWARCO</v>
          </cell>
        </row>
        <row r="3047">
          <cell r="D3047">
            <v>61761</v>
          </cell>
          <cell r="S3047" t="str">
            <v>SWARCO</v>
          </cell>
        </row>
        <row r="3048">
          <cell r="D3048">
            <v>61762</v>
          </cell>
          <cell r="S3048" t="str">
            <v>SWARCO</v>
          </cell>
        </row>
        <row r="3049">
          <cell r="D3049">
            <v>61763</v>
          </cell>
          <cell r="S3049" t="str">
            <v>SWARCO</v>
          </cell>
        </row>
        <row r="3050">
          <cell r="D3050">
            <v>61764</v>
          </cell>
          <cell r="S3050" t="str">
            <v>SWARCO</v>
          </cell>
        </row>
        <row r="3051">
          <cell r="D3051">
            <v>61765</v>
          </cell>
          <cell r="S3051" t="str">
            <v>SWARCO</v>
          </cell>
        </row>
        <row r="3052">
          <cell r="D3052">
            <v>61766</v>
          </cell>
          <cell r="S3052" t="str">
            <v>SWARCO</v>
          </cell>
        </row>
        <row r="3053">
          <cell r="D3053">
            <v>61767</v>
          </cell>
          <cell r="S3053" t="str">
            <v>SWARCO</v>
          </cell>
        </row>
        <row r="3054">
          <cell r="D3054">
            <v>61768</v>
          </cell>
          <cell r="S3054" t="str">
            <v>SWARCO</v>
          </cell>
        </row>
        <row r="3055">
          <cell r="D3055">
            <v>61769</v>
          </cell>
          <cell r="S3055" t="str">
            <v>SWARCO</v>
          </cell>
        </row>
        <row r="3056">
          <cell r="D3056">
            <v>61770</v>
          </cell>
          <cell r="S3056" t="str">
            <v>SWARCO</v>
          </cell>
        </row>
        <row r="3057">
          <cell r="D3057">
            <v>61771</v>
          </cell>
          <cell r="S3057" t="str">
            <v>SWARCO</v>
          </cell>
        </row>
        <row r="3058">
          <cell r="D3058">
            <v>61773</v>
          </cell>
          <cell r="S3058" t="str">
            <v>SWARCO</v>
          </cell>
        </row>
        <row r="3059">
          <cell r="D3059">
            <v>61774</v>
          </cell>
          <cell r="S3059" t="str">
            <v>SWARCO</v>
          </cell>
        </row>
        <row r="3060">
          <cell r="D3060">
            <v>61775</v>
          </cell>
          <cell r="S3060" t="str">
            <v>SWARCO</v>
          </cell>
        </row>
        <row r="3061">
          <cell r="D3061">
            <v>61776</v>
          </cell>
          <cell r="S3061" t="str">
            <v>SWARCO</v>
          </cell>
        </row>
        <row r="3062">
          <cell r="D3062">
            <v>61777</v>
          </cell>
          <cell r="S3062" t="str">
            <v>SWARCO</v>
          </cell>
        </row>
        <row r="3063">
          <cell r="D3063">
            <v>61778</v>
          </cell>
          <cell r="S3063" t="str">
            <v>SWARCO</v>
          </cell>
        </row>
        <row r="3064">
          <cell r="D3064">
            <v>61779</v>
          </cell>
          <cell r="S3064" t="str">
            <v>SWARCO</v>
          </cell>
        </row>
        <row r="3065">
          <cell r="D3065">
            <v>61780</v>
          </cell>
          <cell r="S3065" t="str">
            <v>SWARCO</v>
          </cell>
        </row>
        <row r="3066">
          <cell r="D3066">
            <v>61781</v>
          </cell>
          <cell r="S3066" t="str">
            <v>SWARCO</v>
          </cell>
        </row>
        <row r="3067">
          <cell r="D3067">
            <v>61782</v>
          </cell>
          <cell r="S3067" t="str">
            <v>SWARCO</v>
          </cell>
        </row>
        <row r="3068">
          <cell r="D3068">
            <v>61783</v>
          </cell>
          <cell r="S3068" t="str">
            <v>SWARCO</v>
          </cell>
        </row>
        <row r="3069">
          <cell r="D3069">
            <v>61784</v>
          </cell>
          <cell r="S3069" t="str">
            <v>SWARCO</v>
          </cell>
        </row>
        <row r="3070">
          <cell r="D3070">
            <v>61785</v>
          </cell>
          <cell r="S3070" t="str">
            <v>SWARCO</v>
          </cell>
        </row>
        <row r="3071">
          <cell r="D3071">
            <v>61786</v>
          </cell>
          <cell r="S3071" t="str">
            <v>SWARCO</v>
          </cell>
        </row>
        <row r="3072">
          <cell r="D3072">
            <v>61787</v>
          </cell>
          <cell r="S3072" t="str">
            <v>SWARCO</v>
          </cell>
        </row>
        <row r="3073">
          <cell r="D3073">
            <v>61791</v>
          </cell>
          <cell r="S3073" t="str">
            <v>SWARCO</v>
          </cell>
        </row>
        <row r="3074">
          <cell r="D3074">
            <v>61792</v>
          </cell>
          <cell r="S3074" t="str">
            <v>SWARCO</v>
          </cell>
        </row>
        <row r="3075">
          <cell r="D3075">
            <v>61793</v>
          </cell>
          <cell r="S3075" t="str">
            <v>SWARCO</v>
          </cell>
        </row>
        <row r="3076">
          <cell r="D3076">
            <v>61794</v>
          </cell>
          <cell r="S3076" t="str">
            <v>SWARCO</v>
          </cell>
        </row>
        <row r="3077">
          <cell r="D3077">
            <v>61795</v>
          </cell>
          <cell r="S3077" t="str">
            <v>SWARCO</v>
          </cell>
        </row>
        <row r="3078">
          <cell r="D3078">
            <v>61796</v>
          </cell>
          <cell r="S3078" t="str">
            <v>SWARCO</v>
          </cell>
        </row>
        <row r="3079">
          <cell r="D3079">
            <v>61797</v>
          </cell>
          <cell r="S3079" t="str">
            <v>SWARCO</v>
          </cell>
        </row>
        <row r="3080">
          <cell r="D3080">
            <v>61798</v>
          </cell>
          <cell r="S3080" t="str">
            <v>SWARCO</v>
          </cell>
        </row>
        <row r="3081">
          <cell r="D3081">
            <v>61799</v>
          </cell>
          <cell r="S3081" t="str">
            <v>SWARCO</v>
          </cell>
        </row>
        <row r="3082">
          <cell r="D3082">
            <v>61800</v>
          </cell>
          <cell r="S3082" t="str">
            <v>SWARCO</v>
          </cell>
        </row>
        <row r="3083">
          <cell r="D3083">
            <v>61801</v>
          </cell>
          <cell r="S3083" t="str">
            <v>SWARCO</v>
          </cell>
        </row>
        <row r="3084">
          <cell r="D3084">
            <v>61803</v>
          </cell>
          <cell r="S3084" t="str">
            <v>SWARCO</v>
          </cell>
        </row>
        <row r="3085">
          <cell r="D3085">
            <v>61804</v>
          </cell>
          <cell r="S3085" t="str">
            <v>SWARCO</v>
          </cell>
        </row>
        <row r="3086">
          <cell r="D3086">
            <v>61805</v>
          </cell>
          <cell r="S3086" t="str">
            <v xml:space="preserve">Swarco </v>
          </cell>
        </row>
        <row r="3087">
          <cell r="D3087">
            <v>61806</v>
          </cell>
          <cell r="S3087" t="str">
            <v xml:space="preserve">Swarco </v>
          </cell>
        </row>
        <row r="3088">
          <cell r="D3088">
            <v>61807</v>
          </cell>
          <cell r="S3088" t="str">
            <v xml:space="preserve">Swarco </v>
          </cell>
        </row>
        <row r="3089">
          <cell r="D3089">
            <v>61808</v>
          </cell>
          <cell r="S3089" t="str">
            <v xml:space="preserve">Swarco </v>
          </cell>
        </row>
        <row r="3090">
          <cell r="D3090">
            <v>61809</v>
          </cell>
          <cell r="S3090" t="str">
            <v xml:space="preserve">Swarco </v>
          </cell>
        </row>
        <row r="3091">
          <cell r="D3091">
            <v>61810</v>
          </cell>
          <cell r="S3091" t="str">
            <v>SWARCO</v>
          </cell>
        </row>
        <row r="3092">
          <cell r="D3092">
            <v>61811</v>
          </cell>
          <cell r="S3092" t="str">
            <v>SWARCO</v>
          </cell>
        </row>
        <row r="3093">
          <cell r="D3093">
            <v>61812</v>
          </cell>
          <cell r="S3093" t="str">
            <v>SWARCO</v>
          </cell>
        </row>
        <row r="3094">
          <cell r="D3094">
            <v>61813</v>
          </cell>
          <cell r="S3094" t="str">
            <v>SWARCO</v>
          </cell>
        </row>
        <row r="3095">
          <cell r="D3095">
            <v>61814</v>
          </cell>
          <cell r="S3095" t="str">
            <v>SWARCO</v>
          </cell>
        </row>
        <row r="3096">
          <cell r="D3096">
            <v>61815</v>
          </cell>
          <cell r="S3096" t="str">
            <v>SWARCO</v>
          </cell>
        </row>
        <row r="3097">
          <cell r="D3097">
            <v>61816</v>
          </cell>
          <cell r="S3097" t="str">
            <v>SWARCO</v>
          </cell>
        </row>
        <row r="3098">
          <cell r="D3098">
            <v>61817</v>
          </cell>
          <cell r="S3098" t="str">
            <v>SWARCO</v>
          </cell>
        </row>
        <row r="3099">
          <cell r="D3099">
            <v>61818</v>
          </cell>
          <cell r="S3099" t="str">
            <v>SWARCO</v>
          </cell>
        </row>
        <row r="3100">
          <cell r="D3100">
            <v>61819</v>
          </cell>
          <cell r="S3100" t="str">
            <v>SWARCO</v>
          </cell>
        </row>
        <row r="3101">
          <cell r="D3101">
            <v>61821</v>
          </cell>
          <cell r="S3101" t="str">
            <v>SWARCO</v>
          </cell>
        </row>
        <row r="3102">
          <cell r="D3102">
            <v>61822</v>
          </cell>
          <cell r="S3102" t="str">
            <v>SWARCO</v>
          </cell>
        </row>
        <row r="3103">
          <cell r="D3103">
            <v>61823</v>
          </cell>
          <cell r="S3103" t="str">
            <v>SWARCO</v>
          </cell>
        </row>
        <row r="3104">
          <cell r="D3104">
            <v>61824</v>
          </cell>
          <cell r="S3104" t="str">
            <v>SWARCO</v>
          </cell>
        </row>
        <row r="3105">
          <cell r="D3105">
            <v>61825</v>
          </cell>
          <cell r="S3105" t="str">
            <v>SWARCO</v>
          </cell>
        </row>
        <row r="3106">
          <cell r="D3106">
            <v>61826</v>
          </cell>
          <cell r="S3106" t="str">
            <v>SWARCO</v>
          </cell>
        </row>
        <row r="3107">
          <cell r="D3107">
            <v>61827</v>
          </cell>
          <cell r="S3107" t="str">
            <v>SWARCO</v>
          </cell>
        </row>
        <row r="3108">
          <cell r="D3108">
            <v>61828</v>
          </cell>
          <cell r="S3108" t="str">
            <v>SWARCO</v>
          </cell>
        </row>
        <row r="3109">
          <cell r="D3109">
            <v>61829</v>
          </cell>
          <cell r="S3109" t="str">
            <v>SWARCO</v>
          </cell>
        </row>
        <row r="3110">
          <cell r="D3110">
            <v>61830</v>
          </cell>
          <cell r="S3110" t="str">
            <v>SWARCO</v>
          </cell>
        </row>
        <row r="3111">
          <cell r="D3111">
            <v>61831</v>
          </cell>
          <cell r="S3111" t="str">
            <v>SWARCO</v>
          </cell>
        </row>
        <row r="3112">
          <cell r="D3112">
            <v>61832</v>
          </cell>
          <cell r="S3112" t="str">
            <v>SWARCO</v>
          </cell>
        </row>
        <row r="3113">
          <cell r="D3113">
            <v>61833</v>
          </cell>
          <cell r="S3113" t="str">
            <v>SWARCO</v>
          </cell>
        </row>
        <row r="3114">
          <cell r="D3114">
            <v>61834</v>
          </cell>
          <cell r="S3114" t="str">
            <v>SWARCO</v>
          </cell>
        </row>
        <row r="3115">
          <cell r="D3115">
            <v>61835</v>
          </cell>
          <cell r="S3115" t="str">
            <v>SWARCO</v>
          </cell>
        </row>
        <row r="3116">
          <cell r="D3116">
            <v>61836</v>
          </cell>
          <cell r="S3116" t="str">
            <v>SWARCO</v>
          </cell>
        </row>
        <row r="3117">
          <cell r="D3117">
            <v>61837</v>
          </cell>
          <cell r="S3117" t="str">
            <v>SWARCO</v>
          </cell>
        </row>
        <row r="3118">
          <cell r="D3118">
            <v>61838</v>
          </cell>
          <cell r="S3118" t="str">
            <v>SWARCO</v>
          </cell>
        </row>
        <row r="3119">
          <cell r="D3119">
            <v>61839</v>
          </cell>
          <cell r="S3119" t="str">
            <v>SWARCO</v>
          </cell>
        </row>
        <row r="3120">
          <cell r="D3120">
            <v>61840</v>
          </cell>
          <cell r="S3120" t="str">
            <v>SWARCO</v>
          </cell>
        </row>
        <row r="3121">
          <cell r="D3121">
            <v>61841</v>
          </cell>
          <cell r="S3121" t="str">
            <v>SWARCO</v>
          </cell>
        </row>
        <row r="3122">
          <cell r="D3122">
            <v>61842</v>
          </cell>
          <cell r="S3122" t="str">
            <v>SWARCO</v>
          </cell>
        </row>
        <row r="3123">
          <cell r="D3123">
            <v>61843</v>
          </cell>
          <cell r="S3123" t="str">
            <v>SWARCO</v>
          </cell>
        </row>
        <row r="3124">
          <cell r="D3124">
            <v>61844</v>
          </cell>
          <cell r="S3124" t="str">
            <v>SWARCO</v>
          </cell>
        </row>
        <row r="3125">
          <cell r="D3125">
            <v>61847</v>
          </cell>
          <cell r="S3125" t="str">
            <v>Swarco</v>
          </cell>
        </row>
        <row r="3126">
          <cell r="D3126">
            <v>61848</v>
          </cell>
          <cell r="S3126" t="str">
            <v>SWARCO</v>
          </cell>
        </row>
        <row r="3127">
          <cell r="D3127">
            <v>61849</v>
          </cell>
          <cell r="S3127" t="str">
            <v>SWARCO</v>
          </cell>
        </row>
        <row r="3128">
          <cell r="D3128">
            <v>61850</v>
          </cell>
          <cell r="S3128" t="str">
            <v>SWARCO</v>
          </cell>
        </row>
        <row r="3129">
          <cell r="D3129">
            <v>61851</v>
          </cell>
          <cell r="S3129" t="str">
            <v xml:space="preserve">Enelion </v>
          </cell>
        </row>
        <row r="3130">
          <cell r="D3130">
            <v>61852</v>
          </cell>
          <cell r="S3130" t="str">
            <v xml:space="preserve">Swarco </v>
          </cell>
        </row>
        <row r="3131">
          <cell r="D3131">
            <v>61853</v>
          </cell>
          <cell r="S3131" t="str">
            <v xml:space="preserve">Swarco </v>
          </cell>
        </row>
        <row r="3132">
          <cell r="D3132">
            <v>61856</v>
          </cell>
          <cell r="S3132" t="str">
            <v xml:space="preserve">Swarco </v>
          </cell>
        </row>
        <row r="3133">
          <cell r="D3133">
            <v>61857</v>
          </cell>
          <cell r="S3133" t="str">
            <v xml:space="preserve">Swarco </v>
          </cell>
        </row>
        <row r="3134">
          <cell r="D3134">
            <v>61858</v>
          </cell>
          <cell r="S3134" t="str">
            <v xml:space="preserve">Swarco </v>
          </cell>
        </row>
        <row r="3135">
          <cell r="D3135">
            <v>61859</v>
          </cell>
          <cell r="S3135" t="str">
            <v xml:space="preserve">Swarco </v>
          </cell>
        </row>
        <row r="3136">
          <cell r="D3136">
            <v>61860</v>
          </cell>
          <cell r="S3136" t="str">
            <v xml:space="preserve">Swarco </v>
          </cell>
        </row>
        <row r="3137">
          <cell r="D3137">
            <v>61861</v>
          </cell>
          <cell r="S3137" t="str">
            <v xml:space="preserve">Swarco </v>
          </cell>
        </row>
        <row r="3138">
          <cell r="D3138">
            <v>61862</v>
          </cell>
          <cell r="S3138" t="str">
            <v xml:space="preserve">Swarco </v>
          </cell>
        </row>
        <row r="3139">
          <cell r="D3139">
            <v>61863</v>
          </cell>
          <cell r="S3139" t="str">
            <v xml:space="preserve">Swarco </v>
          </cell>
        </row>
        <row r="3140">
          <cell r="D3140">
            <v>61864</v>
          </cell>
          <cell r="S3140" t="str">
            <v xml:space="preserve">Swarco </v>
          </cell>
        </row>
        <row r="3141">
          <cell r="D3141">
            <v>61865</v>
          </cell>
          <cell r="S3141" t="str">
            <v xml:space="preserve">Swarco </v>
          </cell>
        </row>
        <row r="3142">
          <cell r="D3142">
            <v>61866</v>
          </cell>
          <cell r="S3142" t="str">
            <v xml:space="preserve">Swarco </v>
          </cell>
        </row>
        <row r="3143">
          <cell r="D3143">
            <v>61867</v>
          </cell>
          <cell r="S3143" t="str">
            <v>Swarco</v>
          </cell>
        </row>
        <row r="3144">
          <cell r="D3144">
            <v>61868</v>
          </cell>
          <cell r="S3144" t="str">
            <v>Swarco</v>
          </cell>
        </row>
        <row r="3145">
          <cell r="D3145">
            <v>61869</v>
          </cell>
          <cell r="S3145" t="str">
            <v xml:space="preserve">Swarco </v>
          </cell>
        </row>
        <row r="3146">
          <cell r="D3146">
            <v>61870</v>
          </cell>
          <cell r="S3146" t="str">
            <v xml:space="preserve">Swarco </v>
          </cell>
        </row>
        <row r="3147">
          <cell r="D3147">
            <v>61871</v>
          </cell>
          <cell r="S3147" t="str">
            <v xml:space="preserve">Swarco </v>
          </cell>
        </row>
        <row r="3148">
          <cell r="D3148">
            <v>61872</v>
          </cell>
          <cell r="S3148" t="str">
            <v xml:space="preserve">Swarco </v>
          </cell>
        </row>
        <row r="3149">
          <cell r="D3149">
            <v>61881</v>
          </cell>
          <cell r="S3149" t="str">
            <v>SWARCO</v>
          </cell>
        </row>
        <row r="3150">
          <cell r="D3150">
            <v>61882</v>
          </cell>
          <cell r="S3150" t="str">
            <v>SWARCO</v>
          </cell>
        </row>
        <row r="3151">
          <cell r="D3151">
            <v>61883</v>
          </cell>
          <cell r="S3151" t="str">
            <v>SWARCO</v>
          </cell>
        </row>
        <row r="3152">
          <cell r="D3152">
            <v>61884</v>
          </cell>
          <cell r="S3152" t="str">
            <v>SWARCO</v>
          </cell>
        </row>
        <row r="3153">
          <cell r="D3153">
            <v>61885</v>
          </cell>
          <cell r="S3153" t="str">
            <v>SWARCO</v>
          </cell>
        </row>
        <row r="3154">
          <cell r="D3154">
            <v>61886</v>
          </cell>
          <cell r="S3154" t="str">
            <v>SWARCO</v>
          </cell>
        </row>
        <row r="3155">
          <cell r="D3155">
            <v>61887</v>
          </cell>
          <cell r="S3155" t="str">
            <v>SWARCO</v>
          </cell>
        </row>
        <row r="3156">
          <cell r="D3156">
            <v>61888</v>
          </cell>
          <cell r="S3156" t="str">
            <v>SWARCO</v>
          </cell>
        </row>
        <row r="3157">
          <cell r="D3157">
            <v>61889</v>
          </cell>
          <cell r="S3157" t="str">
            <v>SWARCO</v>
          </cell>
        </row>
        <row r="3158">
          <cell r="D3158">
            <v>61890</v>
          </cell>
          <cell r="S3158" t="str">
            <v xml:space="preserve">Swarco </v>
          </cell>
        </row>
        <row r="3159">
          <cell r="D3159">
            <v>61892</v>
          </cell>
          <cell r="S3159" t="str">
            <v xml:space="preserve">Swarco </v>
          </cell>
        </row>
        <row r="3160">
          <cell r="D3160">
            <v>61893</v>
          </cell>
          <cell r="S3160" t="str">
            <v xml:space="preserve">Swarco </v>
          </cell>
        </row>
        <row r="3161">
          <cell r="D3161">
            <v>61901</v>
          </cell>
          <cell r="S3161" t="str">
            <v xml:space="preserve">Swarco </v>
          </cell>
        </row>
        <row r="3162">
          <cell r="D3162">
            <v>61911</v>
          </cell>
          <cell r="S3162" t="str">
            <v>SWARCO</v>
          </cell>
        </row>
        <row r="3163">
          <cell r="D3163">
            <v>61912</v>
          </cell>
          <cell r="S3163" t="str">
            <v>SWARCO</v>
          </cell>
        </row>
        <row r="3164">
          <cell r="D3164">
            <v>61913</v>
          </cell>
          <cell r="S3164" t="str">
            <v>SWARCO</v>
          </cell>
        </row>
        <row r="3165">
          <cell r="D3165">
            <v>61914</v>
          </cell>
          <cell r="S3165" t="str">
            <v>SWARCO</v>
          </cell>
        </row>
        <row r="3166">
          <cell r="D3166">
            <v>61915</v>
          </cell>
          <cell r="S3166" t="str">
            <v>SWARCO</v>
          </cell>
        </row>
        <row r="3167">
          <cell r="D3167">
            <v>61916</v>
          </cell>
          <cell r="S3167" t="str">
            <v>SWARCO</v>
          </cell>
        </row>
        <row r="3168">
          <cell r="D3168">
            <v>61917</v>
          </cell>
          <cell r="S3168" t="str">
            <v>SWARCO</v>
          </cell>
        </row>
        <row r="3169">
          <cell r="D3169">
            <v>61918</v>
          </cell>
          <cell r="S3169" t="str">
            <v>SWARCO</v>
          </cell>
        </row>
        <row r="3170">
          <cell r="D3170">
            <v>61919</v>
          </cell>
          <cell r="S3170" t="str">
            <v>SWARCO</v>
          </cell>
        </row>
        <row r="3171">
          <cell r="D3171">
            <v>61920</v>
          </cell>
          <cell r="S3171" t="str">
            <v>SWARCO</v>
          </cell>
        </row>
        <row r="3172">
          <cell r="D3172">
            <v>61921</v>
          </cell>
          <cell r="S3172" t="str">
            <v>SWARCO</v>
          </cell>
        </row>
        <row r="3173">
          <cell r="D3173">
            <v>61922</v>
          </cell>
          <cell r="S3173" t="str">
            <v>SWARCO</v>
          </cell>
        </row>
        <row r="3174">
          <cell r="D3174">
            <v>61923</v>
          </cell>
          <cell r="S3174" t="str">
            <v>SWARCO</v>
          </cell>
        </row>
        <row r="3175">
          <cell r="D3175">
            <v>61925</v>
          </cell>
          <cell r="S3175" t="str">
            <v>SWARCO</v>
          </cell>
        </row>
        <row r="3176">
          <cell r="D3176">
            <v>61926</v>
          </cell>
          <cell r="S3176" t="str">
            <v>SWARCO</v>
          </cell>
        </row>
        <row r="3177">
          <cell r="D3177">
            <v>61927</v>
          </cell>
          <cell r="S3177" t="str">
            <v>SWARCO</v>
          </cell>
        </row>
        <row r="3178">
          <cell r="D3178">
            <v>61928</v>
          </cell>
          <cell r="S3178" t="str">
            <v>SWARCO</v>
          </cell>
        </row>
        <row r="3179">
          <cell r="D3179">
            <v>61929</v>
          </cell>
          <cell r="S3179" t="str">
            <v>SWARCO</v>
          </cell>
        </row>
        <row r="3180">
          <cell r="D3180">
            <v>61930</v>
          </cell>
          <cell r="S3180" t="str">
            <v>SWARCO</v>
          </cell>
        </row>
        <row r="3181">
          <cell r="D3181">
            <v>61931</v>
          </cell>
          <cell r="S3181" t="str">
            <v>SWARCO</v>
          </cell>
        </row>
        <row r="3182">
          <cell r="D3182">
            <v>61932</v>
          </cell>
          <cell r="S3182" t="str">
            <v>SWARCO</v>
          </cell>
        </row>
        <row r="3183">
          <cell r="D3183">
            <v>61933</v>
          </cell>
          <cell r="S3183" t="str">
            <v>SWARCO</v>
          </cell>
        </row>
        <row r="3184">
          <cell r="D3184">
            <v>61934</v>
          </cell>
          <cell r="S3184" t="str">
            <v>SWARCO</v>
          </cell>
        </row>
        <row r="3185">
          <cell r="D3185">
            <v>61935</v>
          </cell>
          <cell r="S3185" t="str">
            <v>SWARCO</v>
          </cell>
        </row>
        <row r="3186">
          <cell r="D3186">
            <v>61936</v>
          </cell>
          <cell r="S3186" t="str">
            <v>SWARCO</v>
          </cell>
        </row>
        <row r="3187">
          <cell r="D3187">
            <v>61937</v>
          </cell>
          <cell r="S3187" t="str">
            <v>SWARCO</v>
          </cell>
        </row>
        <row r="3188">
          <cell r="D3188">
            <v>61941</v>
          </cell>
          <cell r="S3188" t="str">
            <v>SWARCO</v>
          </cell>
        </row>
        <row r="3189">
          <cell r="D3189">
            <v>61942</v>
          </cell>
          <cell r="S3189" t="str">
            <v>SWARCO</v>
          </cell>
        </row>
        <row r="3190">
          <cell r="D3190">
            <v>61943</v>
          </cell>
          <cell r="S3190" t="str">
            <v>SWARCO</v>
          </cell>
        </row>
        <row r="3191">
          <cell r="D3191">
            <v>61944</v>
          </cell>
          <cell r="S3191" t="str">
            <v>SWARCO</v>
          </cell>
        </row>
        <row r="3192">
          <cell r="D3192">
            <v>61945</v>
          </cell>
          <cell r="S3192" t="str">
            <v>SWARCO</v>
          </cell>
        </row>
        <row r="3193">
          <cell r="D3193">
            <v>61946</v>
          </cell>
          <cell r="S3193" t="str">
            <v>SWARCO</v>
          </cell>
        </row>
        <row r="3194">
          <cell r="D3194">
            <v>61947</v>
          </cell>
          <cell r="S3194" t="str">
            <v>SWARCO</v>
          </cell>
        </row>
        <row r="3195">
          <cell r="D3195">
            <v>61948</v>
          </cell>
          <cell r="S3195" t="str">
            <v>SWARCO</v>
          </cell>
        </row>
        <row r="3196">
          <cell r="D3196">
            <v>61949</v>
          </cell>
          <cell r="S3196" t="str">
            <v>SWARCO</v>
          </cell>
        </row>
        <row r="3197">
          <cell r="D3197">
            <v>61950</v>
          </cell>
          <cell r="S3197" t="str">
            <v>SWARCO</v>
          </cell>
        </row>
        <row r="3198">
          <cell r="D3198">
            <v>61951</v>
          </cell>
          <cell r="S3198" t="str">
            <v>SWARCO</v>
          </cell>
        </row>
        <row r="3199">
          <cell r="D3199">
            <v>61952</v>
          </cell>
          <cell r="S3199" t="str">
            <v>SWARCO</v>
          </cell>
        </row>
        <row r="3200">
          <cell r="D3200">
            <v>61953</v>
          </cell>
          <cell r="S3200" t="str">
            <v>SWARCO</v>
          </cell>
        </row>
        <row r="3201">
          <cell r="D3201">
            <v>61954</v>
          </cell>
          <cell r="S3201" t="str">
            <v>SWARCO</v>
          </cell>
        </row>
        <row r="3202">
          <cell r="D3202">
            <v>61955</v>
          </cell>
          <cell r="S3202" t="str">
            <v>SWARCO</v>
          </cell>
        </row>
        <row r="3203">
          <cell r="D3203">
            <v>61956</v>
          </cell>
          <cell r="S3203" t="str">
            <v>SWARCO</v>
          </cell>
        </row>
        <row r="3204">
          <cell r="D3204">
            <v>61957</v>
          </cell>
          <cell r="S3204" t="str">
            <v>SWARCO</v>
          </cell>
        </row>
        <row r="3205">
          <cell r="D3205">
            <v>61958</v>
          </cell>
          <cell r="S3205" t="str">
            <v>SWARCO</v>
          </cell>
        </row>
        <row r="3206">
          <cell r="D3206">
            <v>61959</v>
          </cell>
          <cell r="S3206" t="str">
            <v>SWARCO</v>
          </cell>
        </row>
        <row r="3207">
          <cell r="D3207">
            <v>61960</v>
          </cell>
          <cell r="S3207" t="str">
            <v>SWARCO</v>
          </cell>
        </row>
        <row r="3208">
          <cell r="D3208">
            <v>61961</v>
          </cell>
          <cell r="S3208" t="str">
            <v>SWARCO</v>
          </cell>
        </row>
        <row r="3209">
          <cell r="D3209">
            <v>61962</v>
          </cell>
          <cell r="S3209" t="str">
            <v>SWARCO</v>
          </cell>
        </row>
        <row r="3210">
          <cell r="D3210">
            <v>61963</v>
          </cell>
          <cell r="S3210" t="str">
            <v>SWARCO</v>
          </cell>
        </row>
        <row r="3211">
          <cell r="D3211">
            <v>61964</v>
          </cell>
          <cell r="S3211" t="str">
            <v>SWARCO</v>
          </cell>
        </row>
        <row r="3212">
          <cell r="D3212">
            <v>61965</v>
          </cell>
          <cell r="S3212" t="str">
            <v>SWARCO</v>
          </cell>
        </row>
        <row r="3213">
          <cell r="D3213">
            <v>61966</v>
          </cell>
          <cell r="S3213" t="str">
            <v>SWARCO</v>
          </cell>
        </row>
        <row r="3214">
          <cell r="D3214">
            <v>61969</v>
          </cell>
          <cell r="S3214" t="str">
            <v>SWARCO</v>
          </cell>
        </row>
        <row r="3215">
          <cell r="D3215">
            <v>61970</v>
          </cell>
          <cell r="S3215" t="str">
            <v>SWARCO</v>
          </cell>
        </row>
        <row r="3216">
          <cell r="D3216">
            <v>61971</v>
          </cell>
          <cell r="S3216" t="str">
            <v>SWARCO</v>
          </cell>
        </row>
        <row r="3217">
          <cell r="D3217">
            <v>61972</v>
          </cell>
          <cell r="S3217" t="str">
            <v>SWARCO</v>
          </cell>
        </row>
        <row r="3218">
          <cell r="D3218">
            <v>61973</v>
          </cell>
          <cell r="S3218" t="str">
            <v>SWARCO</v>
          </cell>
        </row>
        <row r="3219">
          <cell r="D3219">
            <v>61974</v>
          </cell>
          <cell r="S3219" t="str">
            <v>SWARCO</v>
          </cell>
        </row>
        <row r="3220">
          <cell r="D3220">
            <v>61975</v>
          </cell>
          <cell r="S3220" t="str">
            <v>SWARCO</v>
          </cell>
        </row>
        <row r="3221">
          <cell r="D3221">
            <v>61976</v>
          </cell>
          <cell r="S3221" t="str">
            <v>SWARCO</v>
          </cell>
        </row>
        <row r="3222">
          <cell r="D3222">
            <v>61977</v>
          </cell>
          <cell r="S3222" t="str">
            <v>SWARCO</v>
          </cell>
        </row>
        <row r="3223">
          <cell r="D3223">
            <v>61978</v>
          </cell>
          <cell r="S3223" t="str">
            <v>SWARCO</v>
          </cell>
        </row>
        <row r="3224">
          <cell r="D3224">
            <v>61979</v>
          </cell>
          <cell r="S3224" t="str">
            <v>SWARCO</v>
          </cell>
        </row>
        <row r="3225">
          <cell r="D3225">
            <v>61980</v>
          </cell>
          <cell r="S3225" t="str">
            <v>SWARCO</v>
          </cell>
        </row>
        <row r="3226">
          <cell r="D3226">
            <v>61981</v>
          </cell>
          <cell r="S3226" t="str">
            <v>SWARCO</v>
          </cell>
        </row>
        <row r="3227">
          <cell r="D3227">
            <v>61982</v>
          </cell>
          <cell r="S3227" t="str">
            <v>SWARCO</v>
          </cell>
        </row>
        <row r="3228">
          <cell r="D3228">
            <v>61983</v>
          </cell>
          <cell r="S3228" t="str">
            <v>SWARCO</v>
          </cell>
        </row>
        <row r="3229">
          <cell r="D3229">
            <v>61984</v>
          </cell>
          <cell r="S3229" t="str">
            <v>SWARCO</v>
          </cell>
        </row>
        <row r="3230">
          <cell r="D3230">
            <v>61985</v>
          </cell>
          <cell r="S3230" t="str">
            <v>SWARCO</v>
          </cell>
        </row>
        <row r="3231">
          <cell r="D3231">
            <v>61986</v>
          </cell>
          <cell r="S3231" t="str">
            <v>SWARCO</v>
          </cell>
        </row>
        <row r="3232">
          <cell r="D3232">
            <v>61987</v>
          </cell>
          <cell r="S3232" t="str">
            <v>SWARCO</v>
          </cell>
        </row>
        <row r="3233">
          <cell r="D3233">
            <v>61988</v>
          </cell>
          <cell r="S3233" t="str">
            <v>SWARCO</v>
          </cell>
        </row>
        <row r="3234">
          <cell r="D3234">
            <v>61989</v>
          </cell>
          <cell r="S3234" t="str">
            <v>SWARCO</v>
          </cell>
        </row>
        <row r="3235">
          <cell r="D3235">
            <v>61990</v>
          </cell>
          <cell r="S3235" t="str">
            <v>SWARCO</v>
          </cell>
        </row>
        <row r="3236">
          <cell r="D3236">
            <v>61991</v>
          </cell>
          <cell r="S3236" t="str">
            <v>SWARCO</v>
          </cell>
        </row>
        <row r="3237">
          <cell r="D3237">
            <v>61992</v>
          </cell>
          <cell r="S3237" t="str">
            <v>SWARCO</v>
          </cell>
        </row>
        <row r="3238">
          <cell r="D3238">
            <v>61993</v>
          </cell>
          <cell r="S3238" t="str">
            <v>SWARCO</v>
          </cell>
        </row>
        <row r="3239">
          <cell r="D3239">
            <v>61994</v>
          </cell>
          <cell r="S3239" t="str">
            <v>SWARCO</v>
          </cell>
        </row>
        <row r="3240">
          <cell r="D3240">
            <v>61995</v>
          </cell>
          <cell r="S3240" t="str">
            <v>SWARCO</v>
          </cell>
        </row>
        <row r="3241">
          <cell r="D3241">
            <v>61996</v>
          </cell>
          <cell r="S3241" t="str">
            <v>SWARCO</v>
          </cell>
        </row>
        <row r="3242">
          <cell r="D3242">
            <v>61997</v>
          </cell>
          <cell r="S3242" t="str">
            <v>SWARCO</v>
          </cell>
        </row>
        <row r="3243">
          <cell r="D3243">
            <v>61998</v>
          </cell>
          <cell r="S3243" t="str">
            <v>SWARCO</v>
          </cell>
        </row>
        <row r="3244">
          <cell r="D3244">
            <v>61999</v>
          </cell>
          <cell r="S3244" t="str">
            <v>SWARCO</v>
          </cell>
        </row>
        <row r="3245">
          <cell r="D3245">
            <v>62000</v>
          </cell>
          <cell r="S3245" t="str">
            <v>SWARCO</v>
          </cell>
        </row>
        <row r="3246">
          <cell r="D3246">
            <v>62009</v>
          </cell>
          <cell r="S3246" t="str">
            <v>SWARCO</v>
          </cell>
        </row>
        <row r="3247">
          <cell r="D3247">
            <v>62010</v>
          </cell>
          <cell r="S3247" t="str">
            <v>SWARCO</v>
          </cell>
        </row>
        <row r="3248">
          <cell r="D3248">
            <v>62011</v>
          </cell>
          <cell r="S3248" t="str">
            <v>SWARCO</v>
          </cell>
        </row>
        <row r="3249">
          <cell r="D3249">
            <v>62026</v>
          </cell>
          <cell r="S3249" t="str">
            <v>SWARCO</v>
          </cell>
        </row>
        <row r="3250">
          <cell r="D3250">
            <v>62027</v>
          </cell>
          <cell r="S3250" t="str">
            <v>SWARCO</v>
          </cell>
        </row>
        <row r="3251">
          <cell r="D3251">
            <v>62033</v>
          </cell>
          <cell r="S3251" t="str">
            <v>Swarco</v>
          </cell>
        </row>
        <row r="3252">
          <cell r="D3252">
            <v>62034</v>
          </cell>
          <cell r="S3252" t="str">
            <v xml:space="preserve">Swarco </v>
          </cell>
        </row>
        <row r="3253">
          <cell r="D3253">
            <v>62037</v>
          </cell>
          <cell r="S3253" t="str">
            <v xml:space="preserve">Swarco </v>
          </cell>
        </row>
        <row r="3254">
          <cell r="D3254">
            <v>62038</v>
          </cell>
          <cell r="S3254" t="str">
            <v xml:space="preserve">Swarco </v>
          </cell>
        </row>
        <row r="3255">
          <cell r="D3255">
            <v>62039</v>
          </cell>
          <cell r="S3255" t="str">
            <v>SWARCO</v>
          </cell>
        </row>
        <row r="3256">
          <cell r="D3256">
            <v>62040</v>
          </cell>
          <cell r="S3256" t="str">
            <v>SWARCO</v>
          </cell>
        </row>
        <row r="3257">
          <cell r="D3257">
            <v>62041</v>
          </cell>
          <cell r="S3257" t="str">
            <v>SWARCO</v>
          </cell>
        </row>
        <row r="3258">
          <cell r="D3258">
            <v>62043</v>
          </cell>
          <cell r="S3258" t="str">
            <v>SWARCO</v>
          </cell>
        </row>
        <row r="3259">
          <cell r="D3259">
            <v>62044</v>
          </cell>
          <cell r="S3259" t="str">
            <v>SWARCO</v>
          </cell>
        </row>
        <row r="3260">
          <cell r="D3260">
            <v>62045</v>
          </cell>
          <cell r="S3260" t="str">
            <v>SWARCO</v>
          </cell>
        </row>
        <row r="3261">
          <cell r="D3261">
            <v>62046</v>
          </cell>
          <cell r="S3261" t="str">
            <v xml:space="preserve">Swarco </v>
          </cell>
        </row>
        <row r="3262">
          <cell r="D3262">
            <v>62050</v>
          </cell>
          <cell r="S3262" t="str">
            <v xml:space="preserve">Swarco </v>
          </cell>
        </row>
        <row r="3263">
          <cell r="D3263">
            <v>62057</v>
          </cell>
          <cell r="S3263" t="str">
            <v>SWARCO</v>
          </cell>
        </row>
        <row r="3264">
          <cell r="D3264">
            <v>62058</v>
          </cell>
          <cell r="S3264" t="str">
            <v>SWARCO</v>
          </cell>
        </row>
        <row r="3265">
          <cell r="D3265">
            <v>62059</v>
          </cell>
          <cell r="S3265" t="str">
            <v>SWARCO</v>
          </cell>
        </row>
        <row r="3266">
          <cell r="D3266">
            <v>62078</v>
          </cell>
          <cell r="S3266" t="str">
            <v>SWARCO</v>
          </cell>
        </row>
        <row r="3267">
          <cell r="D3267">
            <v>62101</v>
          </cell>
          <cell r="S3267" t="str">
            <v>SWARCO</v>
          </cell>
        </row>
        <row r="3268">
          <cell r="D3268">
            <v>62102</v>
          </cell>
          <cell r="S3268" t="str">
            <v>SWARCO</v>
          </cell>
        </row>
        <row r="3269">
          <cell r="D3269">
            <v>62104</v>
          </cell>
          <cell r="S3269" t="str">
            <v>SWARCO</v>
          </cell>
        </row>
        <row r="3270">
          <cell r="D3270">
            <v>62105</v>
          </cell>
          <cell r="S3270" t="str">
            <v>SWARCO</v>
          </cell>
        </row>
        <row r="3271">
          <cell r="D3271">
            <v>62114</v>
          </cell>
          <cell r="S3271" t="str">
            <v>SWARCO</v>
          </cell>
        </row>
        <row r="3272">
          <cell r="D3272">
            <v>62121</v>
          </cell>
          <cell r="S3272" t="str">
            <v>SWARCO</v>
          </cell>
        </row>
        <row r="3273">
          <cell r="D3273">
            <v>62122</v>
          </cell>
          <cell r="S3273" t="str">
            <v>Enelion</v>
          </cell>
        </row>
        <row r="3274">
          <cell r="D3274">
            <v>62123</v>
          </cell>
          <cell r="S3274" t="str">
            <v>SWARCO</v>
          </cell>
        </row>
        <row r="3275">
          <cell r="D3275">
            <v>62124</v>
          </cell>
          <cell r="S3275" t="str">
            <v>EKO Energetyka</v>
          </cell>
        </row>
        <row r="3276">
          <cell r="D3276">
            <v>62125</v>
          </cell>
          <cell r="S3276" t="str">
            <v>EKO Energetyka</v>
          </cell>
        </row>
        <row r="3277">
          <cell r="D3277">
            <v>62131</v>
          </cell>
          <cell r="S3277" t="str">
            <v>SWARCO</v>
          </cell>
        </row>
        <row r="3278">
          <cell r="D3278">
            <v>62132</v>
          </cell>
          <cell r="S3278" t="str">
            <v>SWARCO</v>
          </cell>
        </row>
        <row r="3279">
          <cell r="D3279">
            <v>62133</v>
          </cell>
          <cell r="S3279" t="str">
            <v>SWARCO</v>
          </cell>
        </row>
        <row r="3280">
          <cell r="D3280">
            <v>62141</v>
          </cell>
          <cell r="S3280" t="str">
            <v>SWARCO</v>
          </cell>
        </row>
        <row r="3281">
          <cell r="D3281">
            <v>62142</v>
          </cell>
          <cell r="S3281" t="str">
            <v>SWARCO</v>
          </cell>
        </row>
        <row r="3282">
          <cell r="D3282">
            <v>62143</v>
          </cell>
          <cell r="S3282" t="str">
            <v>swarco</v>
          </cell>
        </row>
        <row r="3283">
          <cell r="D3283">
            <v>62144</v>
          </cell>
          <cell r="S3283" t="str">
            <v>SWARCO</v>
          </cell>
        </row>
        <row r="3284">
          <cell r="D3284">
            <v>62145</v>
          </cell>
          <cell r="S3284" t="str">
            <v>SWARCO</v>
          </cell>
        </row>
        <row r="3285">
          <cell r="D3285">
            <v>62151</v>
          </cell>
          <cell r="S3285" t="str">
            <v xml:space="preserve">Swarco </v>
          </cell>
        </row>
        <row r="3286">
          <cell r="D3286">
            <v>62152</v>
          </cell>
          <cell r="S3286" t="str">
            <v xml:space="preserve">Swarco </v>
          </cell>
        </row>
        <row r="3287">
          <cell r="D3287">
            <v>62153</v>
          </cell>
          <cell r="S3287" t="str">
            <v xml:space="preserve">Swarco </v>
          </cell>
        </row>
        <row r="3288">
          <cell r="D3288">
            <v>62154</v>
          </cell>
          <cell r="S3288" t="str">
            <v xml:space="preserve">Swarco </v>
          </cell>
        </row>
        <row r="3289">
          <cell r="D3289">
            <v>62155</v>
          </cell>
          <cell r="S3289" t="str">
            <v xml:space="preserve">Swarco </v>
          </cell>
        </row>
        <row r="3290">
          <cell r="D3290">
            <v>62157</v>
          </cell>
          <cell r="S3290" t="str">
            <v>SWARCO</v>
          </cell>
        </row>
        <row r="3291">
          <cell r="D3291">
            <v>62158</v>
          </cell>
          <cell r="S3291" t="str">
            <v>SWARCO</v>
          </cell>
        </row>
        <row r="3292">
          <cell r="D3292">
            <v>62159</v>
          </cell>
          <cell r="S3292" t="str">
            <v>SWARCO</v>
          </cell>
        </row>
        <row r="3293">
          <cell r="D3293">
            <v>62160</v>
          </cell>
          <cell r="S3293" t="str">
            <v>SWARCO</v>
          </cell>
        </row>
        <row r="3294">
          <cell r="D3294">
            <v>62161</v>
          </cell>
          <cell r="S3294" t="str">
            <v xml:space="preserve">Enelion </v>
          </cell>
        </row>
        <row r="3295">
          <cell r="D3295">
            <v>62162</v>
          </cell>
          <cell r="S3295" t="str">
            <v xml:space="preserve">Swarco </v>
          </cell>
        </row>
        <row r="3296">
          <cell r="D3296">
            <v>62163</v>
          </cell>
          <cell r="S3296" t="str">
            <v xml:space="preserve">Swarco </v>
          </cell>
        </row>
        <row r="3297">
          <cell r="D3297">
            <v>62166</v>
          </cell>
          <cell r="S3297" t="str">
            <v>SWARCO</v>
          </cell>
        </row>
        <row r="3298">
          <cell r="D3298">
            <v>62167</v>
          </cell>
          <cell r="S3298" t="str">
            <v>SWARCO</v>
          </cell>
        </row>
        <row r="3299">
          <cell r="D3299">
            <v>62168</v>
          </cell>
          <cell r="S3299" t="str">
            <v>SWARCO</v>
          </cell>
        </row>
        <row r="3300">
          <cell r="D3300">
            <v>62169</v>
          </cell>
          <cell r="S3300" t="str">
            <v>SWARCO</v>
          </cell>
        </row>
        <row r="3301">
          <cell r="D3301">
            <v>62170</v>
          </cell>
          <cell r="S3301" t="str">
            <v>SWARCO</v>
          </cell>
        </row>
        <row r="3302">
          <cell r="D3302">
            <v>62171</v>
          </cell>
          <cell r="S3302" t="str">
            <v xml:space="preserve">Enelion </v>
          </cell>
        </row>
        <row r="3303">
          <cell r="D3303">
            <v>62172</v>
          </cell>
          <cell r="S3303" t="str">
            <v xml:space="preserve">Enelion </v>
          </cell>
        </row>
        <row r="3304">
          <cell r="D3304">
            <v>62184</v>
          </cell>
          <cell r="S3304" t="str">
            <v xml:space="preserve">Swarco </v>
          </cell>
        </row>
        <row r="3305">
          <cell r="D3305">
            <v>62185</v>
          </cell>
          <cell r="S3305" t="str">
            <v>Swarco</v>
          </cell>
        </row>
        <row r="3306">
          <cell r="D3306">
            <v>62187</v>
          </cell>
          <cell r="S3306" t="str">
            <v>Swarco</v>
          </cell>
        </row>
        <row r="3307">
          <cell r="D3307">
            <v>62188</v>
          </cell>
          <cell r="S3307" t="str">
            <v>Swarco</v>
          </cell>
        </row>
        <row r="3308">
          <cell r="D3308">
            <v>62189</v>
          </cell>
          <cell r="S3308" t="str">
            <v>Swarco</v>
          </cell>
        </row>
        <row r="3309">
          <cell r="D3309">
            <v>62195</v>
          </cell>
          <cell r="S3309" t="str">
            <v>SWARCO</v>
          </cell>
        </row>
        <row r="3310">
          <cell r="D3310">
            <v>62197</v>
          </cell>
          <cell r="S3310" t="str">
            <v>Swarco</v>
          </cell>
        </row>
        <row r="3311">
          <cell r="D3311">
            <v>62201</v>
          </cell>
          <cell r="S3311" t="str">
            <v>Connected Kerb</v>
          </cell>
        </row>
        <row r="3312">
          <cell r="D3312">
            <v>62202</v>
          </cell>
          <cell r="S3312" t="str">
            <v>Connected Kerb</v>
          </cell>
        </row>
        <row r="3313">
          <cell r="D3313">
            <v>62203</v>
          </cell>
          <cell r="S3313" t="str">
            <v>Connected Kerb</v>
          </cell>
        </row>
        <row r="3314">
          <cell r="D3314">
            <v>62204</v>
          </cell>
          <cell r="S3314" t="str">
            <v xml:space="preserve">Jorro </v>
          </cell>
        </row>
        <row r="3315">
          <cell r="D3315">
            <v>62206</v>
          </cell>
          <cell r="S3315" t="str">
            <v>Alfen</v>
          </cell>
        </row>
        <row r="3316">
          <cell r="D3316">
            <v>62207</v>
          </cell>
          <cell r="S3316" t="str">
            <v xml:space="preserve">Swarco </v>
          </cell>
        </row>
        <row r="3317">
          <cell r="D3317">
            <v>62208</v>
          </cell>
          <cell r="S3317" t="str">
            <v xml:space="preserve">Swarco </v>
          </cell>
        </row>
        <row r="3318">
          <cell r="D3318">
            <v>62211</v>
          </cell>
          <cell r="S3318" t="str">
            <v>Garo AB</v>
          </cell>
        </row>
        <row r="3319">
          <cell r="D3319">
            <v>62213</v>
          </cell>
          <cell r="S3319" t="str">
            <v>Connected Kerb</v>
          </cell>
        </row>
        <row r="3320">
          <cell r="D3320">
            <v>62214</v>
          </cell>
          <cell r="S3320" t="str">
            <v xml:space="preserve">Jorro </v>
          </cell>
        </row>
        <row r="3321">
          <cell r="D3321">
            <v>62216</v>
          </cell>
          <cell r="S3321" t="str">
            <v>Alfen</v>
          </cell>
        </row>
        <row r="3322">
          <cell r="D3322">
            <v>62217</v>
          </cell>
          <cell r="S3322" t="str">
            <v>SWARCO</v>
          </cell>
        </row>
        <row r="3323">
          <cell r="D3323">
            <v>62218</v>
          </cell>
          <cell r="S3323" t="str">
            <v>SWARCO</v>
          </cell>
        </row>
        <row r="3324">
          <cell r="D3324">
            <v>62227</v>
          </cell>
          <cell r="S3324" t="str">
            <v>SWARCO</v>
          </cell>
        </row>
        <row r="3325">
          <cell r="D3325">
            <v>62228</v>
          </cell>
          <cell r="S3325" t="str">
            <v>SWARCO</v>
          </cell>
        </row>
        <row r="3326">
          <cell r="D3326">
            <v>62237</v>
          </cell>
          <cell r="S3326" t="str">
            <v>SWARCO</v>
          </cell>
        </row>
        <row r="3327">
          <cell r="D3327">
            <v>62238</v>
          </cell>
          <cell r="S3327" t="str">
            <v>Swarco</v>
          </cell>
        </row>
        <row r="3328">
          <cell r="D3328">
            <v>62242</v>
          </cell>
          <cell r="S3328" t="str">
            <v>Connected Kerb</v>
          </cell>
        </row>
        <row r="3329">
          <cell r="D3329">
            <v>62247</v>
          </cell>
          <cell r="S3329" t="str">
            <v>SWARCO</v>
          </cell>
        </row>
        <row r="3330">
          <cell r="D3330">
            <v>62248</v>
          </cell>
          <cell r="S3330" t="str">
            <v>SWARCO</v>
          </cell>
        </row>
        <row r="3331">
          <cell r="D3331">
            <v>62256</v>
          </cell>
          <cell r="S3331" t="str">
            <v>Alfen</v>
          </cell>
        </row>
        <row r="3332">
          <cell r="D3332" t="str">
            <v>ACE0346234</v>
          </cell>
          <cell r="S3332" t="str">
            <v>Alfen</v>
          </cell>
        </row>
        <row r="3333">
          <cell r="D3333">
            <v>62258</v>
          </cell>
          <cell r="S3333" t="str">
            <v>Alfen</v>
          </cell>
        </row>
        <row r="3334">
          <cell r="D3334">
            <v>62261</v>
          </cell>
          <cell r="S3334" t="str">
            <v>Alfen</v>
          </cell>
        </row>
        <row r="3335">
          <cell r="D3335">
            <v>62266</v>
          </cell>
          <cell r="S3335" t="str">
            <v>Alfen</v>
          </cell>
        </row>
        <row r="3336">
          <cell r="D3336">
            <v>62267</v>
          </cell>
          <cell r="S3336" t="str">
            <v>Alfen</v>
          </cell>
        </row>
        <row r="3337">
          <cell r="D3337">
            <v>62268</v>
          </cell>
          <cell r="S3337" t="str">
            <v>Alfen</v>
          </cell>
        </row>
        <row r="3338">
          <cell r="D3338">
            <v>62277</v>
          </cell>
          <cell r="S3338" t="str">
            <v>rolec</v>
          </cell>
        </row>
        <row r="3339">
          <cell r="D3339">
            <v>62278</v>
          </cell>
          <cell r="S3339" t="str">
            <v>Alfen</v>
          </cell>
        </row>
        <row r="3340">
          <cell r="D3340">
            <v>62281</v>
          </cell>
          <cell r="S3340" t="str">
            <v>Alfen</v>
          </cell>
        </row>
        <row r="3341">
          <cell r="D3341">
            <v>62286</v>
          </cell>
          <cell r="S3341" t="str">
            <v>Alfen</v>
          </cell>
        </row>
        <row r="3342">
          <cell r="D3342">
            <v>62287</v>
          </cell>
          <cell r="S3342" t="str">
            <v>Alfen</v>
          </cell>
        </row>
        <row r="3343">
          <cell r="D3343">
            <v>62288</v>
          </cell>
          <cell r="S3343" t="str">
            <v>Alfen</v>
          </cell>
        </row>
        <row r="3344">
          <cell r="D3344">
            <v>62291</v>
          </cell>
          <cell r="S3344" t="str">
            <v>Alfen</v>
          </cell>
        </row>
        <row r="3345">
          <cell r="D3345">
            <v>62296</v>
          </cell>
          <cell r="S3345" t="str">
            <v>Alfen</v>
          </cell>
        </row>
        <row r="3346">
          <cell r="D3346">
            <v>62297</v>
          </cell>
          <cell r="S3346" t="str">
            <v>Alfen</v>
          </cell>
        </row>
        <row r="3347">
          <cell r="D3347">
            <v>62298</v>
          </cell>
          <cell r="S3347" t="str">
            <v>Alfen</v>
          </cell>
        </row>
        <row r="3348">
          <cell r="D3348">
            <v>62304</v>
          </cell>
          <cell r="S3348" t="str">
            <v>SWARCO</v>
          </cell>
        </row>
        <row r="3349">
          <cell r="D3349">
            <v>62305</v>
          </cell>
          <cell r="S3349" t="str">
            <v>SWARCO</v>
          </cell>
        </row>
        <row r="3350">
          <cell r="D3350">
            <v>62306</v>
          </cell>
          <cell r="S3350" t="str">
            <v>SWARCO</v>
          </cell>
        </row>
        <row r="3351">
          <cell r="D3351">
            <v>62307</v>
          </cell>
          <cell r="S3351" t="str">
            <v>SWARCO</v>
          </cell>
        </row>
        <row r="3352">
          <cell r="D3352">
            <v>62308</v>
          </cell>
          <cell r="S3352" t="str">
            <v>SWARCO</v>
          </cell>
        </row>
        <row r="3353">
          <cell r="D3353">
            <v>62309</v>
          </cell>
          <cell r="S3353" t="str">
            <v>SWARCO</v>
          </cell>
        </row>
        <row r="3354">
          <cell r="D3354">
            <v>62310</v>
          </cell>
          <cell r="S3354" t="str">
            <v>SWARCO</v>
          </cell>
        </row>
        <row r="3355">
          <cell r="D3355">
            <v>62314</v>
          </cell>
          <cell r="S3355" t="str">
            <v>SWARCO</v>
          </cell>
        </row>
        <row r="3356">
          <cell r="D3356">
            <v>62315</v>
          </cell>
          <cell r="S3356" t="str">
            <v>SWARCO</v>
          </cell>
        </row>
        <row r="3357">
          <cell r="D3357">
            <v>62316</v>
          </cell>
          <cell r="S3357" t="str">
            <v>SWARCO</v>
          </cell>
        </row>
        <row r="3358">
          <cell r="D3358">
            <v>62317</v>
          </cell>
          <cell r="S3358" t="str">
            <v xml:space="preserve">Swarco </v>
          </cell>
        </row>
        <row r="3359">
          <cell r="D3359">
            <v>62318</v>
          </cell>
          <cell r="S3359" t="str">
            <v>swarco</v>
          </cell>
        </row>
        <row r="3360">
          <cell r="D3360">
            <v>62319</v>
          </cell>
          <cell r="S3360" t="str">
            <v xml:space="preserve">Swarco </v>
          </cell>
        </row>
        <row r="3361">
          <cell r="D3361">
            <v>62320</v>
          </cell>
          <cell r="S3361" t="str">
            <v>Swarco</v>
          </cell>
        </row>
        <row r="3362">
          <cell r="D3362">
            <v>62324</v>
          </cell>
          <cell r="S3362" t="str">
            <v>Swarco</v>
          </cell>
        </row>
        <row r="3363">
          <cell r="D3363">
            <v>62325</v>
          </cell>
          <cell r="S3363" t="str">
            <v>Swarco</v>
          </cell>
        </row>
        <row r="3364">
          <cell r="D3364">
            <v>62326</v>
          </cell>
          <cell r="S3364" t="str">
            <v>Swarco</v>
          </cell>
        </row>
        <row r="3365">
          <cell r="D3365">
            <v>62327</v>
          </cell>
          <cell r="S3365" t="str">
            <v>Swarco</v>
          </cell>
        </row>
        <row r="3366">
          <cell r="D3366">
            <v>62328</v>
          </cell>
          <cell r="S3366" t="str">
            <v>Swarco</v>
          </cell>
        </row>
        <row r="3367">
          <cell r="D3367">
            <v>62336</v>
          </cell>
          <cell r="S3367" t="str">
            <v>Swarco</v>
          </cell>
        </row>
        <row r="3368">
          <cell r="D3368">
            <v>62337</v>
          </cell>
          <cell r="S3368" t="str">
            <v>Swarco</v>
          </cell>
        </row>
        <row r="3369">
          <cell r="D3369">
            <v>62338</v>
          </cell>
          <cell r="S3369" t="str">
            <v>Swarco</v>
          </cell>
        </row>
        <row r="3370">
          <cell r="D3370">
            <v>62344</v>
          </cell>
          <cell r="S3370" t="str">
            <v xml:space="preserve">Swarco </v>
          </cell>
        </row>
        <row r="3371">
          <cell r="D3371">
            <v>62345</v>
          </cell>
          <cell r="S3371" t="str">
            <v xml:space="preserve">Swarco </v>
          </cell>
        </row>
        <row r="3372">
          <cell r="D3372">
            <v>62346</v>
          </cell>
          <cell r="S3372" t="str">
            <v>Enelion</v>
          </cell>
        </row>
        <row r="3373">
          <cell r="D3373">
            <v>62347</v>
          </cell>
          <cell r="S3373" t="str">
            <v>Enelion</v>
          </cell>
        </row>
        <row r="3374">
          <cell r="D3374">
            <v>62348</v>
          </cell>
          <cell r="S3374" t="str">
            <v>Enelion</v>
          </cell>
        </row>
        <row r="3375">
          <cell r="D3375">
            <v>62349</v>
          </cell>
          <cell r="S3375" t="str">
            <v>Enelion</v>
          </cell>
        </row>
        <row r="3376">
          <cell r="D3376">
            <v>62351</v>
          </cell>
          <cell r="S3376" t="str">
            <v>SWARCO</v>
          </cell>
        </row>
        <row r="3377">
          <cell r="D3377">
            <v>62352</v>
          </cell>
          <cell r="S3377" t="str">
            <v>SWARCO</v>
          </cell>
        </row>
        <row r="3378">
          <cell r="D3378">
            <v>62353</v>
          </cell>
          <cell r="S3378" t="str">
            <v>SWARCO</v>
          </cell>
        </row>
        <row r="3379">
          <cell r="D3379">
            <v>62354</v>
          </cell>
          <cell r="S3379" t="str">
            <v>SWARCO</v>
          </cell>
        </row>
        <row r="3380">
          <cell r="D3380">
            <v>62355</v>
          </cell>
          <cell r="S3380" t="str">
            <v>SWARCO</v>
          </cell>
        </row>
        <row r="3381">
          <cell r="D3381">
            <v>62356</v>
          </cell>
          <cell r="S3381" t="str">
            <v>SWARCO</v>
          </cell>
        </row>
        <row r="3382">
          <cell r="D3382">
            <v>62357</v>
          </cell>
          <cell r="S3382" t="str">
            <v>SWARCO</v>
          </cell>
        </row>
        <row r="3383">
          <cell r="D3383">
            <v>62359</v>
          </cell>
          <cell r="S3383" t="str">
            <v>Alfen</v>
          </cell>
        </row>
        <row r="3384">
          <cell r="D3384">
            <v>62360</v>
          </cell>
          <cell r="S3384" t="str">
            <v>Alfen</v>
          </cell>
        </row>
        <row r="3385">
          <cell r="D3385">
            <v>62361</v>
          </cell>
          <cell r="S3385" t="str">
            <v>SWARCO</v>
          </cell>
        </row>
        <row r="3386">
          <cell r="D3386">
            <v>62362</v>
          </cell>
          <cell r="S3386" t="str">
            <v>SWARCO</v>
          </cell>
        </row>
        <row r="3387">
          <cell r="D3387">
            <v>62363</v>
          </cell>
          <cell r="S3387" t="str">
            <v>SWARCO</v>
          </cell>
        </row>
        <row r="3388">
          <cell r="D3388">
            <v>62364</v>
          </cell>
          <cell r="S3388" t="str">
            <v>SWARCO</v>
          </cell>
        </row>
        <row r="3389">
          <cell r="D3389">
            <v>62365</v>
          </cell>
          <cell r="S3389" t="str">
            <v>SWARCO</v>
          </cell>
        </row>
        <row r="3390">
          <cell r="D3390">
            <v>62366</v>
          </cell>
          <cell r="S3390" t="str">
            <v>SWARCO</v>
          </cell>
        </row>
        <row r="3391">
          <cell r="D3391">
            <v>62371</v>
          </cell>
          <cell r="S3391" t="str">
            <v>SWARCO</v>
          </cell>
        </row>
        <row r="3392">
          <cell r="D3392">
            <v>62372</v>
          </cell>
          <cell r="S3392" t="str">
            <v>SWARCO</v>
          </cell>
        </row>
        <row r="3393">
          <cell r="D3393">
            <v>62373</v>
          </cell>
          <cell r="S3393" t="str">
            <v>SWARCO</v>
          </cell>
        </row>
        <row r="3394">
          <cell r="D3394">
            <v>62374</v>
          </cell>
          <cell r="S3394" t="str">
            <v>SWARCO</v>
          </cell>
        </row>
        <row r="3395">
          <cell r="D3395">
            <v>62387</v>
          </cell>
          <cell r="S3395" t="str">
            <v>SWARCO</v>
          </cell>
        </row>
        <row r="3396">
          <cell r="D3396">
            <v>62401</v>
          </cell>
          <cell r="S3396" t="str">
            <v xml:space="preserve">Swarco </v>
          </cell>
        </row>
        <row r="3397">
          <cell r="D3397">
            <v>62407</v>
          </cell>
          <cell r="S3397" t="str">
            <v>Garo AB</v>
          </cell>
        </row>
        <row r="3398">
          <cell r="D3398">
            <v>62422</v>
          </cell>
          <cell r="S3398" t="str">
            <v>Alfen</v>
          </cell>
        </row>
        <row r="3399">
          <cell r="D3399">
            <v>62433</v>
          </cell>
          <cell r="S3399" t="str">
            <v>Alfen</v>
          </cell>
        </row>
        <row r="3400">
          <cell r="D3400">
            <v>62436</v>
          </cell>
          <cell r="S3400" t="str">
            <v>Connected Kerb</v>
          </cell>
        </row>
        <row r="3401">
          <cell r="D3401">
            <v>62446</v>
          </cell>
          <cell r="S3401" t="str">
            <v>Connected Kerb</v>
          </cell>
        </row>
        <row r="3402">
          <cell r="D3402">
            <v>62455</v>
          </cell>
          <cell r="S3402" t="str">
            <v xml:space="preserve">Swarco </v>
          </cell>
        </row>
        <row r="3403">
          <cell r="D3403">
            <v>62456</v>
          </cell>
          <cell r="S3403" t="str">
            <v xml:space="preserve">Swarco </v>
          </cell>
        </row>
        <row r="3404">
          <cell r="D3404">
            <v>62457</v>
          </cell>
          <cell r="S3404" t="str">
            <v xml:space="preserve">Swarco </v>
          </cell>
        </row>
        <row r="3405">
          <cell r="D3405">
            <v>62458</v>
          </cell>
          <cell r="S3405" t="str">
            <v xml:space="preserve">Swarco </v>
          </cell>
        </row>
        <row r="3406">
          <cell r="D3406">
            <v>62459</v>
          </cell>
          <cell r="S3406" t="str">
            <v xml:space="preserve">Swarco </v>
          </cell>
        </row>
        <row r="3407">
          <cell r="D3407">
            <v>62466</v>
          </cell>
          <cell r="S3407" t="str">
            <v xml:space="preserve">Swarco </v>
          </cell>
        </row>
        <row r="3408">
          <cell r="D3408">
            <v>62467</v>
          </cell>
          <cell r="S3408" t="str">
            <v xml:space="preserve">Swarco </v>
          </cell>
        </row>
        <row r="3409">
          <cell r="D3409">
            <v>62468</v>
          </cell>
          <cell r="S3409" t="str">
            <v xml:space="preserve">Swarco </v>
          </cell>
        </row>
        <row r="3410">
          <cell r="D3410">
            <v>62469</v>
          </cell>
          <cell r="S3410" t="str">
            <v xml:space="preserve">Swarco </v>
          </cell>
        </row>
        <row r="3411">
          <cell r="D3411">
            <v>62501</v>
          </cell>
          <cell r="S3411" t="str">
            <v>SWARCO</v>
          </cell>
        </row>
        <row r="3412">
          <cell r="D3412">
            <v>62502</v>
          </cell>
          <cell r="S3412" t="str">
            <v>SWARCO</v>
          </cell>
        </row>
        <row r="3413">
          <cell r="D3413">
            <v>62503</v>
          </cell>
          <cell r="S3413" t="str">
            <v>SWARCO</v>
          </cell>
        </row>
        <row r="3414">
          <cell r="D3414">
            <v>62504</v>
          </cell>
          <cell r="S3414" t="str">
            <v>SWARCO</v>
          </cell>
        </row>
        <row r="3415">
          <cell r="D3415">
            <v>62505</v>
          </cell>
          <cell r="S3415" t="str">
            <v>Swarco</v>
          </cell>
        </row>
        <row r="3416">
          <cell r="D3416">
            <v>62506</v>
          </cell>
          <cell r="S3416" t="str">
            <v>SWARCO</v>
          </cell>
        </row>
        <row r="3417">
          <cell r="D3417">
            <v>62507</v>
          </cell>
          <cell r="S3417" t="str">
            <v>SWARCO</v>
          </cell>
        </row>
        <row r="3418">
          <cell r="D3418">
            <v>62508</v>
          </cell>
          <cell r="S3418" t="str">
            <v>Connected Kerb</v>
          </cell>
        </row>
        <row r="3419">
          <cell r="D3419">
            <v>62509</v>
          </cell>
          <cell r="S3419" t="str">
            <v>Connected Kerb</v>
          </cell>
        </row>
        <row r="3420">
          <cell r="D3420">
            <v>62515</v>
          </cell>
          <cell r="S3420" t="str">
            <v>Swarco</v>
          </cell>
        </row>
        <row r="3421">
          <cell r="D3421">
            <v>62518</v>
          </cell>
          <cell r="S3421" t="str">
            <v>Connected Kerb</v>
          </cell>
        </row>
        <row r="3422">
          <cell r="D3422">
            <v>62519</v>
          </cell>
          <cell r="S3422" t="str">
            <v>Connected Kerb</v>
          </cell>
        </row>
        <row r="3423">
          <cell r="D3423">
            <v>62523</v>
          </cell>
          <cell r="S3423" t="str">
            <v>Swarco</v>
          </cell>
        </row>
        <row r="3424">
          <cell r="D3424">
            <v>62524</v>
          </cell>
          <cell r="S3424" t="str">
            <v>Swarco</v>
          </cell>
        </row>
        <row r="3425">
          <cell r="D3425">
            <v>62526</v>
          </cell>
          <cell r="S3425" t="str">
            <v>Swarco</v>
          </cell>
        </row>
        <row r="3426">
          <cell r="D3426">
            <v>62528</v>
          </cell>
          <cell r="S3426" t="str">
            <v>Connected Kerb</v>
          </cell>
        </row>
        <row r="3427">
          <cell r="D3427">
            <v>62529</v>
          </cell>
          <cell r="S3427" t="str">
            <v>Connected Kerb</v>
          </cell>
        </row>
        <row r="3428">
          <cell r="D3428">
            <v>62538</v>
          </cell>
          <cell r="S3428" t="str">
            <v>Connected Kerb</v>
          </cell>
        </row>
        <row r="3429">
          <cell r="D3429">
            <v>62539</v>
          </cell>
          <cell r="S3429" t="str">
            <v>Connected Kerb</v>
          </cell>
        </row>
        <row r="3430">
          <cell r="D3430">
            <v>62548</v>
          </cell>
          <cell r="S3430" t="str">
            <v>Connected Kerb</v>
          </cell>
        </row>
        <row r="3431">
          <cell r="D3431">
            <v>62549</v>
          </cell>
          <cell r="S3431" t="str">
            <v>Connected Kerb</v>
          </cell>
        </row>
        <row r="3432">
          <cell r="D3432">
            <v>62565</v>
          </cell>
          <cell r="S3432" t="str">
            <v>SWARCO</v>
          </cell>
        </row>
        <row r="3433">
          <cell r="D3433">
            <v>62610</v>
          </cell>
          <cell r="S3433" t="str">
            <v>Garo AB</v>
          </cell>
        </row>
        <row r="3434">
          <cell r="D3434">
            <v>62620</v>
          </cell>
          <cell r="S3434" t="str">
            <v>Garo AB</v>
          </cell>
        </row>
        <row r="3435">
          <cell r="D3435">
            <v>62624</v>
          </cell>
          <cell r="S3435" t="str">
            <v>Connected Kerb</v>
          </cell>
        </row>
        <row r="3436">
          <cell r="D3436">
            <v>62644</v>
          </cell>
          <cell r="S3436" t="str">
            <v>Connected Kerb</v>
          </cell>
        </row>
        <row r="3438">
          <cell r="D3438">
            <v>62656</v>
          </cell>
          <cell r="S3438" t="str">
            <v xml:space="preserve">Swarco </v>
          </cell>
        </row>
        <row r="3439">
          <cell r="D3439">
            <v>62657</v>
          </cell>
          <cell r="S3439" t="str">
            <v xml:space="preserve">Swarco </v>
          </cell>
        </row>
        <row r="3440">
          <cell r="D3440">
            <v>62658</v>
          </cell>
          <cell r="S3440" t="str">
            <v>Connected Kerb</v>
          </cell>
        </row>
        <row r="3441">
          <cell r="D3441">
            <v>62659</v>
          </cell>
          <cell r="S3441" t="str">
            <v>Connected Kerb</v>
          </cell>
        </row>
        <row r="3442">
          <cell r="D3442">
            <v>62665</v>
          </cell>
          <cell r="S3442" t="str">
            <v>Connected Kerb</v>
          </cell>
        </row>
        <row r="3443">
          <cell r="D3443">
            <v>62666</v>
          </cell>
          <cell r="S3443" t="str">
            <v xml:space="preserve">Swarco </v>
          </cell>
        </row>
        <row r="3444">
          <cell r="D3444">
            <v>62667</v>
          </cell>
          <cell r="S3444" t="str">
            <v xml:space="preserve">Swarco </v>
          </cell>
        </row>
        <row r="3445">
          <cell r="D3445">
            <v>62669</v>
          </cell>
          <cell r="S3445" t="str">
            <v>Connected Kerb</v>
          </cell>
        </row>
        <row r="3446">
          <cell r="D3446">
            <v>62675</v>
          </cell>
          <cell r="S3446" t="str">
            <v>Connected Kerb</v>
          </cell>
        </row>
        <row r="3447">
          <cell r="D3447">
            <v>62696</v>
          </cell>
          <cell r="S3447" t="str">
            <v>SWARCO</v>
          </cell>
        </row>
        <row r="3448">
          <cell r="D3448">
            <v>62697</v>
          </cell>
          <cell r="S3448" t="str">
            <v>SWARCO</v>
          </cell>
        </row>
        <row r="3449">
          <cell r="D3449">
            <v>62701</v>
          </cell>
          <cell r="S3449" t="str">
            <v>SWARCO</v>
          </cell>
        </row>
        <row r="3450">
          <cell r="D3450">
            <v>62702</v>
          </cell>
          <cell r="S3450" t="str">
            <v>SWARCO</v>
          </cell>
        </row>
        <row r="3451">
          <cell r="D3451">
            <v>62705</v>
          </cell>
          <cell r="S3451" t="str">
            <v>Connected Kerb</v>
          </cell>
        </row>
        <row r="3452">
          <cell r="D3452">
            <v>62708</v>
          </cell>
          <cell r="S3452" t="str">
            <v>Rolec</v>
          </cell>
        </row>
        <row r="3453">
          <cell r="D3453">
            <v>62709</v>
          </cell>
          <cell r="S3453" t="str">
            <v>Swarco</v>
          </cell>
        </row>
        <row r="3454">
          <cell r="D3454">
            <v>62711</v>
          </cell>
          <cell r="S3454" t="str">
            <v>SWARCO</v>
          </cell>
        </row>
        <row r="3455">
          <cell r="D3455">
            <v>62721</v>
          </cell>
          <cell r="S3455" t="str">
            <v xml:space="preserve">Swarco </v>
          </cell>
        </row>
        <row r="3456">
          <cell r="D3456">
            <v>62722</v>
          </cell>
          <cell r="S3456" t="str">
            <v xml:space="preserve">Swarco </v>
          </cell>
        </row>
        <row r="3457">
          <cell r="D3457">
            <v>62731</v>
          </cell>
          <cell r="S3457" t="str">
            <v xml:space="preserve">Swarco </v>
          </cell>
        </row>
        <row r="3458">
          <cell r="D3458">
            <v>62732</v>
          </cell>
          <cell r="S3458" t="str">
            <v xml:space="preserve">Swarco </v>
          </cell>
        </row>
        <row r="3459">
          <cell r="D3459">
            <v>62734</v>
          </cell>
          <cell r="S3459" t="str">
            <v>Connected Kerb</v>
          </cell>
        </row>
        <row r="3460">
          <cell r="D3460">
            <v>62756</v>
          </cell>
          <cell r="S3460" t="str">
            <v>Alfen</v>
          </cell>
        </row>
        <row r="3461">
          <cell r="D3461">
            <v>62757</v>
          </cell>
          <cell r="S3461" t="str">
            <v xml:space="preserve">Swarco </v>
          </cell>
        </row>
        <row r="3462">
          <cell r="D3462">
            <v>62758</v>
          </cell>
          <cell r="S3462" t="str">
            <v xml:space="preserve">Swarco </v>
          </cell>
        </row>
        <row r="3463">
          <cell r="D3463">
            <v>62759</v>
          </cell>
          <cell r="S3463" t="str">
            <v xml:space="preserve">Swarco </v>
          </cell>
        </row>
        <row r="3464">
          <cell r="D3464">
            <v>62760</v>
          </cell>
          <cell r="S3464" t="str">
            <v xml:space="preserve">Swarco </v>
          </cell>
        </row>
        <row r="3465">
          <cell r="D3465">
            <v>62766</v>
          </cell>
          <cell r="S3465" t="str">
            <v>Alfen</v>
          </cell>
        </row>
        <row r="3466">
          <cell r="D3466">
            <v>62768</v>
          </cell>
          <cell r="S3466" t="str">
            <v>SWARCO</v>
          </cell>
        </row>
        <row r="3467">
          <cell r="D3467">
            <v>62769</v>
          </cell>
          <cell r="S3467" t="str">
            <v xml:space="preserve">Swarco </v>
          </cell>
        </row>
        <row r="3468">
          <cell r="D3468">
            <v>62770</v>
          </cell>
          <cell r="S3468" t="str">
            <v xml:space="preserve">Swarco </v>
          </cell>
        </row>
        <row r="3469">
          <cell r="D3469">
            <v>62783</v>
          </cell>
          <cell r="S3469" t="str">
            <v xml:space="preserve">Swarco </v>
          </cell>
        </row>
        <row r="3470">
          <cell r="D3470">
            <v>62793</v>
          </cell>
          <cell r="S3470" t="str">
            <v xml:space="preserve">Swarco </v>
          </cell>
        </row>
        <row r="3471">
          <cell r="D3471">
            <v>62802</v>
          </cell>
          <cell r="S3471" t="str">
            <v xml:space="preserve">Swarco </v>
          </cell>
        </row>
        <row r="3472">
          <cell r="D3472">
            <v>62803</v>
          </cell>
          <cell r="S3472" t="str">
            <v xml:space="preserve">Swarco </v>
          </cell>
        </row>
        <row r="3473">
          <cell r="D3473">
            <v>62804</v>
          </cell>
          <cell r="S3473" t="str">
            <v>SWARCO</v>
          </cell>
        </row>
        <row r="3474">
          <cell r="D3474">
            <v>62805</v>
          </cell>
          <cell r="S3474" t="str">
            <v>SWARCO</v>
          </cell>
        </row>
        <row r="3475">
          <cell r="D3475">
            <v>62807</v>
          </cell>
          <cell r="S3475" t="str">
            <v>SWARCO</v>
          </cell>
        </row>
        <row r="3476">
          <cell r="D3476">
            <v>62808</v>
          </cell>
          <cell r="S3476" t="str">
            <v>SWARCO</v>
          </cell>
        </row>
        <row r="3477">
          <cell r="D3477">
            <v>62809</v>
          </cell>
          <cell r="S3477" t="str">
            <v>SWARCO</v>
          </cell>
        </row>
        <row r="3478">
          <cell r="D3478">
            <v>62810</v>
          </cell>
          <cell r="S3478" t="str">
            <v>SWARCO</v>
          </cell>
        </row>
        <row r="3479">
          <cell r="D3479">
            <v>62812</v>
          </cell>
          <cell r="S3479" t="str">
            <v xml:space="preserve">Swarco </v>
          </cell>
        </row>
        <row r="3480">
          <cell r="D3480">
            <v>62813</v>
          </cell>
          <cell r="S3480" t="str">
            <v xml:space="preserve">Swarco </v>
          </cell>
        </row>
        <row r="3481">
          <cell r="D3481">
            <v>62814</v>
          </cell>
          <cell r="S3481" t="str">
            <v>SWARCO</v>
          </cell>
        </row>
        <row r="3482">
          <cell r="D3482">
            <v>62815</v>
          </cell>
          <cell r="S3482" t="str">
            <v>SWARCO</v>
          </cell>
        </row>
        <row r="3483">
          <cell r="D3483">
            <v>62817</v>
          </cell>
          <cell r="S3483" t="str">
            <v>SWARCO</v>
          </cell>
        </row>
        <row r="3484">
          <cell r="D3484">
            <v>62819</v>
          </cell>
          <cell r="S3484" t="str">
            <v xml:space="preserve">Swarco </v>
          </cell>
        </row>
        <row r="3485">
          <cell r="D3485">
            <v>62820</v>
          </cell>
          <cell r="S3485" t="str">
            <v xml:space="preserve">Swarco </v>
          </cell>
        </row>
        <row r="3486">
          <cell r="D3486">
            <v>62822</v>
          </cell>
          <cell r="S3486" t="str">
            <v xml:space="preserve">Swarco </v>
          </cell>
        </row>
        <row r="3487">
          <cell r="D3487">
            <v>62823</v>
          </cell>
          <cell r="S3487" t="str">
            <v xml:space="preserve">Swarco </v>
          </cell>
        </row>
        <row r="3488">
          <cell r="D3488">
            <v>62824</v>
          </cell>
          <cell r="S3488" t="str">
            <v xml:space="preserve">Swarco </v>
          </cell>
        </row>
        <row r="3489">
          <cell r="D3489">
            <v>62826</v>
          </cell>
          <cell r="S3489" t="str">
            <v xml:space="preserve">Swarco </v>
          </cell>
        </row>
        <row r="3490">
          <cell r="D3490">
            <v>62829</v>
          </cell>
          <cell r="S3490" t="str">
            <v xml:space="preserve">Swarco </v>
          </cell>
        </row>
        <row r="3491">
          <cell r="D3491">
            <v>62830</v>
          </cell>
          <cell r="S3491" t="str">
            <v xml:space="preserve">Swarco </v>
          </cell>
        </row>
        <row r="3492">
          <cell r="D3492">
            <v>62832</v>
          </cell>
          <cell r="S3492" t="str">
            <v xml:space="preserve">Swarco </v>
          </cell>
        </row>
        <row r="3493">
          <cell r="D3493">
            <v>62834</v>
          </cell>
          <cell r="S3493" t="str">
            <v>Swarco</v>
          </cell>
        </row>
        <row r="3494">
          <cell r="D3494">
            <v>62836</v>
          </cell>
          <cell r="S3494" t="str">
            <v xml:space="preserve">Swarco </v>
          </cell>
        </row>
        <row r="3495">
          <cell r="D3495">
            <v>62839</v>
          </cell>
          <cell r="S3495" t="str">
            <v xml:space="preserve">Swarco </v>
          </cell>
        </row>
        <row r="3496">
          <cell r="D3496">
            <v>62843</v>
          </cell>
          <cell r="S3496" t="str">
            <v xml:space="preserve">Swarco </v>
          </cell>
        </row>
        <row r="3497">
          <cell r="D3497">
            <v>62844</v>
          </cell>
          <cell r="S3497" t="str">
            <v xml:space="preserve">Swarco </v>
          </cell>
        </row>
        <row r="3498">
          <cell r="D3498">
            <v>62845</v>
          </cell>
          <cell r="S3498" t="str">
            <v xml:space="preserve">Swarco </v>
          </cell>
        </row>
        <row r="3499">
          <cell r="D3499">
            <v>62846</v>
          </cell>
          <cell r="S3499" t="str">
            <v xml:space="preserve">Swarco </v>
          </cell>
        </row>
        <row r="3500">
          <cell r="D3500">
            <v>62849</v>
          </cell>
          <cell r="S3500" t="str">
            <v xml:space="preserve">Swarco </v>
          </cell>
        </row>
        <row r="3501">
          <cell r="D3501">
            <v>62854</v>
          </cell>
          <cell r="S3501" t="str">
            <v>SWARCO</v>
          </cell>
        </row>
        <row r="3502">
          <cell r="D3502">
            <v>62855</v>
          </cell>
          <cell r="S3502" t="str">
            <v>SWARCO</v>
          </cell>
        </row>
        <row r="3503">
          <cell r="D3503">
            <v>62856</v>
          </cell>
          <cell r="S3503" t="str">
            <v>SWARCO</v>
          </cell>
        </row>
        <row r="3504">
          <cell r="D3504">
            <v>62857</v>
          </cell>
          <cell r="S3504" t="str">
            <v>SWARCO</v>
          </cell>
        </row>
        <row r="3505">
          <cell r="D3505">
            <v>62858</v>
          </cell>
          <cell r="S3505" t="str">
            <v xml:space="preserve">Swarco </v>
          </cell>
        </row>
        <row r="3506">
          <cell r="D3506">
            <v>62859</v>
          </cell>
          <cell r="S3506" t="str">
            <v xml:space="preserve">Swarco </v>
          </cell>
        </row>
        <row r="3507">
          <cell r="D3507">
            <v>62864</v>
          </cell>
          <cell r="S3507" t="str">
            <v>SWARCO</v>
          </cell>
        </row>
        <row r="3508">
          <cell r="D3508">
            <v>62865</v>
          </cell>
          <cell r="S3508" t="str">
            <v>SWARCO</v>
          </cell>
        </row>
        <row r="3509">
          <cell r="D3509">
            <v>62866</v>
          </cell>
          <cell r="S3509" t="str">
            <v>SWARCO</v>
          </cell>
        </row>
        <row r="3510">
          <cell r="D3510">
            <v>62867</v>
          </cell>
          <cell r="S3510" t="str">
            <v xml:space="preserve">Enelion </v>
          </cell>
        </row>
        <row r="3511">
          <cell r="D3511">
            <v>62868</v>
          </cell>
          <cell r="S3511" t="str">
            <v xml:space="preserve">Enelion </v>
          </cell>
        </row>
        <row r="3512">
          <cell r="D3512">
            <v>62869</v>
          </cell>
          <cell r="S3512" t="str">
            <v xml:space="preserve">Enelion </v>
          </cell>
        </row>
        <row r="3513">
          <cell r="D3513">
            <v>62870</v>
          </cell>
          <cell r="S3513" t="str">
            <v xml:space="preserve">Swarco </v>
          </cell>
        </row>
        <row r="3514">
          <cell r="D3514">
            <v>62871</v>
          </cell>
          <cell r="S3514" t="str">
            <v xml:space="preserve">Swarco </v>
          </cell>
        </row>
        <row r="3515">
          <cell r="D3515">
            <v>62874</v>
          </cell>
          <cell r="S3515" t="str">
            <v>SWARCO</v>
          </cell>
        </row>
        <row r="3516">
          <cell r="D3516">
            <v>62875</v>
          </cell>
          <cell r="S3516" t="str">
            <v>SWARCO</v>
          </cell>
        </row>
        <row r="3517">
          <cell r="D3517">
            <v>62876</v>
          </cell>
          <cell r="S3517" t="str">
            <v xml:space="preserve">Enelion </v>
          </cell>
        </row>
        <row r="3518">
          <cell r="D3518">
            <v>62877</v>
          </cell>
          <cell r="S3518" t="str">
            <v xml:space="preserve">Enelion </v>
          </cell>
        </row>
        <row r="3519">
          <cell r="D3519">
            <v>62878</v>
          </cell>
          <cell r="S3519" t="str">
            <v xml:space="preserve">Enelion </v>
          </cell>
        </row>
        <row r="3520">
          <cell r="D3520">
            <v>62879</v>
          </cell>
          <cell r="S3520" t="str">
            <v xml:space="preserve">Enelion </v>
          </cell>
        </row>
        <row r="3521">
          <cell r="D3521">
            <v>62880</v>
          </cell>
          <cell r="S3521" t="str">
            <v xml:space="preserve">Swarco </v>
          </cell>
        </row>
        <row r="3522">
          <cell r="D3522">
            <v>62881</v>
          </cell>
          <cell r="S3522" t="str">
            <v xml:space="preserve">Swarco </v>
          </cell>
        </row>
        <row r="3523">
          <cell r="D3523">
            <v>62884</v>
          </cell>
          <cell r="S3523" t="str">
            <v>SWARCO</v>
          </cell>
        </row>
        <row r="3524">
          <cell r="D3524">
            <v>62885</v>
          </cell>
          <cell r="S3524" t="str">
            <v>SWARCO</v>
          </cell>
        </row>
        <row r="3525">
          <cell r="D3525">
            <v>62887</v>
          </cell>
          <cell r="S3525" t="str">
            <v xml:space="preserve">Enelion </v>
          </cell>
        </row>
        <row r="3526">
          <cell r="D3526">
            <v>62888</v>
          </cell>
          <cell r="S3526" t="str">
            <v xml:space="preserve">Enelion </v>
          </cell>
        </row>
        <row r="3527">
          <cell r="D3527">
            <v>62889</v>
          </cell>
          <cell r="S3527" t="str">
            <v xml:space="preserve">Enelion </v>
          </cell>
        </row>
        <row r="3528">
          <cell r="D3528">
            <v>62891</v>
          </cell>
          <cell r="S3528" t="str">
            <v xml:space="preserve">Swarco </v>
          </cell>
        </row>
        <row r="3529">
          <cell r="D3529">
            <v>62894</v>
          </cell>
          <cell r="S3529" t="str">
            <v>SWARCO</v>
          </cell>
        </row>
        <row r="3530">
          <cell r="D3530">
            <v>62895</v>
          </cell>
          <cell r="S3530" t="str">
            <v>SWARCO</v>
          </cell>
        </row>
        <row r="3531">
          <cell r="D3531">
            <v>62896</v>
          </cell>
          <cell r="S3531" t="str">
            <v>SWARCO</v>
          </cell>
        </row>
        <row r="3532">
          <cell r="D3532">
            <v>62897</v>
          </cell>
          <cell r="S3532" t="str">
            <v>SWARCO</v>
          </cell>
        </row>
        <row r="3533">
          <cell r="D3533">
            <v>62898</v>
          </cell>
          <cell r="S3533" t="str">
            <v xml:space="preserve">Enelion </v>
          </cell>
        </row>
        <row r="3534">
          <cell r="D3534">
            <v>62899</v>
          </cell>
          <cell r="S3534" t="str">
            <v xml:space="preserve">Enelion </v>
          </cell>
        </row>
        <row r="3535">
          <cell r="D3535">
            <v>62901</v>
          </cell>
          <cell r="S3535" t="str">
            <v>SWARCO</v>
          </cell>
        </row>
        <row r="3536">
          <cell r="D3536">
            <v>62902</v>
          </cell>
          <cell r="S3536" t="str">
            <v>SWARCO</v>
          </cell>
        </row>
        <row r="3537">
          <cell r="D3537">
            <v>62903</v>
          </cell>
          <cell r="S3537" t="str">
            <v>SWARCO</v>
          </cell>
        </row>
        <row r="3538">
          <cell r="D3538">
            <v>62904</v>
          </cell>
          <cell r="S3538" t="str">
            <v>SWARCO</v>
          </cell>
        </row>
        <row r="3539">
          <cell r="D3539">
            <v>62906</v>
          </cell>
          <cell r="S3539" t="str">
            <v xml:space="preserve">Swarco </v>
          </cell>
        </row>
        <row r="3540">
          <cell r="D3540">
            <v>62907</v>
          </cell>
          <cell r="S3540" t="str">
            <v xml:space="preserve">Swarco </v>
          </cell>
        </row>
        <row r="3541">
          <cell r="D3541">
            <v>62908</v>
          </cell>
          <cell r="S3541" t="str">
            <v>SWARCO</v>
          </cell>
        </row>
        <row r="3542">
          <cell r="D3542">
            <v>62909</v>
          </cell>
          <cell r="S3542" t="str">
            <v>SWARCO</v>
          </cell>
        </row>
        <row r="3543">
          <cell r="D3543">
            <v>62910</v>
          </cell>
          <cell r="S3543" t="str">
            <v>SWARCO</v>
          </cell>
        </row>
        <row r="3544">
          <cell r="D3544">
            <v>62911</v>
          </cell>
          <cell r="S3544" t="str">
            <v>SWARCO</v>
          </cell>
        </row>
        <row r="3545">
          <cell r="D3545">
            <v>62912</v>
          </cell>
          <cell r="S3545" t="str">
            <v>SWARCO</v>
          </cell>
        </row>
        <row r="3546">
          <cell r="D3546">
            <v>62913</v>
          </cell>
          <cell r="S3546" t="str">
            <v>SWARCO</v>
          </cell>
        </row>
        <row r="3547">
          <cell r="D3547">
            <v>62916</v>
          </cell>
          <cell r="S3547" t="str">
            <v>Swarco</v>
          </cell>
        </row>
        <row r="3548">
          <cell r="D3548">
            <v>62917</v>
          </cell>
          <cell r="S3548" t="str">
            <v>Swarco</v>
          </cell>
        </row>
        <row r="3549">
          <cell r="D3549">
            <v>62920</v>
          </cell>
          <cell r="S3549" t="str">
            <v>Swarco</v>
          </cell>
        </row>
        <row r="3550">
          <cell r="D3550">
            <v>62921</v>
          </cell>
          <cell r="S3550" t="str">
            <v>SWARCO</v>
          </cell>
        </row>
        <row r="3551">
          <cell r="D3551">
            <v>62926</v>
          </cell>
          <cell r="S3551" t="str">
            <v xml:space="preserve">Swarco </v>
          </cell>
        </row>
        <row r="3552">
          <cell r="D3552">
            <v>62930</v>
          </cell>
          <cell r="S3552" t="str">
            <v>Swarco</v>
          </cell>
        </row>
        <row r="3553">
          <cell r="D3553">
            <v>62931</v>
          </cell>
          <cell r="S3553" t="str">
            <v>SWARCO</v>
          </cell>
        </row>
        <row r="3554">
          <cell r="D3554">
            <v>62932</v>
          </cell>
          <cell r="S3554" t="str">
            <v>SWARCO</v>
          </cell>
        </row>
        <row r="3555">
          <cell r="D3555">
            <v>62940</v>
          </cell>
          <cell r="S3555" t="str">
            <v>Swarco</v>
          </cell>
        </row>
        <row r="3556">
          <cell r="D3556">
            <v>62943</v>
          </cell>
          <cell r="S3556" t="str">
            <v>SWARCO</v>
          </cell>
        </row>
        <row r="3557">
          <cell r="D3557">
            <v>62944</v>
          </cell>
          <cell r="S3557" t="str">
            <v>SWARCO</v>
          </cell>
        </row>
        <row r="3558">
          <cell r="D3558">
            <v>62950</v>
          </cell>
          <cell r="S3558" t="str">
            <v xml:space="preserve">Swarco </v>
          </cell>
        </row>
        <row r="3559">
          <cell r="D3559">
            <v>62953</v>
          </cell>
          <cell r="S3559" t="str">
            <v>SWARCO</v>
          </cell>
        </row>
        <row r="3560">
          <cell r="D3560">
            <v>62954</v>
          </cell>
          <cell r="S3560" t="str">
            <v>SWARCO</v>
          </cell>
        </row>
        <row r="3561">
          <cell r="D3561">
            <v>62955</v>
          </cell>
          <cell r="S3561" t="str">
            <v>Swarco</v>
          </cell>
        </row>
        <row r="3562">
          <cell r="D3562">
            <v>62956</v>
          </cell>
          <cell r="S3562" t="str">
            <v>Swarco</v>
          </cell>
        </row>
        <row r="3563">
          <cell r="D3563">
            <v>62957</v>
          </cell>
          <cell r="S3563" t="str">
            <v>SWARCO</v>
          </cell>
        </row>
        <row r="3564">
          <cell r="D3564">
            <v>62958</v>
          </cell>
          <cell r="S3564" t="str">
            <v>SWARCO</v>
          </cell>
        </row>
        <row r="3565">
          <cell r="D3565">
            <v>62959</v>
          </cell>
          <cell r="S3565" t="str">
            <v>SWARCO</v>
          </cell>
        </row>
        <row r="3566">
          <cell r="D3566">
            <v>62960</v>
          </cell>
          <cell r="S3566" t="str">
            <v>SWARCO</v>
          </cell>
        </row>
        <row r="3567">
          <cell r="D3567">
            <v>62961</v>
          </cell>
          <cell r="S3567" t="str">
            <v xml:space="preserve">Swarco </v>
          </cell>
        </row>
        <row r="3568">
          <cell r="D3568">
            <v>62962</v>
          </cell>
          <cell r="S3568" t="str">
            <v xml:space="preserve">Swarco </v>
          </cell>
        </row>
        <row r="3569">
          <cell r="D3569">
            <v>62965</v>
          </cell>
          <cell r="S3569" t="str">
            <v>Swarco</v>
          </cell>
        </row>
        <row r="3570">
          <cell r="D3570">
            <v>62966</v>
          </cell>
          <cell r="S3570" t="str">
            <v>Swarco</v>
          </cell>
        </row>
        <row r="3571">
          <cell r="D3571">
            <v>62971</v>
          </cell>
          <cell r="S3571" t="str">
            <v xml:space="preserve">Swarco </v>
          </cell>
        </row>
        <row r="3572">
          <cell r="D3572">
            <v>62972</v>
          </cell>
          <cell r="S3572" t="str">
            <v xml:space="preserve">Swarco </v>
          </cell>
        </row>
        <row r="3573">
          <cell r="D3573">
            <v>62973</v>
          </cell>
          <cell r="S3573" t="str">
            <v>SWARCO</v>
          </cell>
        </row>
        <row r="3574">
          <cell r="D3574">
            <v>62981</v>
          </cell>
          <cell r="S3574" t="str">
            <v>Swarco</v>
          </cell>
        </row>
        <row r="3575">
          <cell r="D3575">
            <v>62982</v>
          </cell>
          <cell r="S3575" t="str">
            <v>Swarco</v>
          </cell>
        </row>
        <row r="3576">
          <cell r="D3576">
            <v>62991</v>
          </cell>
          <cell r="S3576" t="str">
            <v>Swarco</v>
          </cell>
        </row>
        <row r="3577">
          <cell r="D3577">
            <v>62992</v>
          </cell>
          <cell r="S3577" t="str">
            <v>Swarco</v>
          </cell>
        </row>
        <row r="3578">
          <cell r="D3578">
            <v>63024</v>
          </cell>
          <cell r="S3578" t="str">
            <v>SWARCO</v>
          </cell>
        </row>
        <row r="3579">
          <cell r="D3579">
            <v>70055</v>
          </cell>
          <cell r="S3579" t="str">
            <v>Enelion</v>
          </cell>
        </row>
        <row r="3580">
          <cell r="D3580">
            <v>70102</v>
          </cell>
          <cell r="S3580" t="str">
            <v>Swarco</v>
          </cell>
        </row>
        <row r="3581">
          <cell r="D3581">
            <v>70103</v>
          </cell>
          <cell r="S3581" t="str">
            <v>Swarco</v>
          </cell>
        </row>
        <row r="3582">
          <cell r="D3582">
            <v>70104</v>
          </cell>
          <cell r="S3582" t="str">
            <v xml:space="preserve">Swarco </v>
          </cell>
        </row>
        <row r="3583">
          <cell r="D3583">
            <v>70105</v>
          </cell>
          <cell r="S3583" t="str">
            <v xml:space="preserve">Swarco </v>
          </cell>
        </row>
        <row r="3584">
          <cell r="D3584">
            <v>70106</v>
          </cell>
          <cell r="S3584" t="str">
            <v xml:space="preserve">Enelion </v>
          </cell>
        </row>
        <row r="3585">
          <cell r="D3585">
            <v>70107</v>
          </cell>
          <cell r="S3585" t="str">
            <v xml:space="preserve">Enelion </v>
          </cell>
        </row>
        <row r="3586">
          <cell r="D3586">
            <v>70108</v>
          </cell>
          <cell r="S3586" t="str">
            <v xml:space="preserve">Enelion </v>
          </cell>
        </row>
        <row r="3587">
          <cell r="D3587">
            <v>70124</v>
          </cell>
          <cell r="S3587" t="str">
            <v xml:space="preserve">Swarco </v>
          </cell>
        </row>
        <row r="3588">
          <cell r="D3588">
            <v>70125</v>
          </cell>
          <cell r="S3588" t="str">
            <v xml:space="preserve">Swarco </v>
          </cell>
        </row>
        <row r="3589">
          <cell r="D3589">
            <v>70126</v>
          </cell>
          <cell r="S3589" t="str">
            <v xml:space="preserve">Swarco </v>
          </cell>
        </row>
        <row r="3590">
          <cell r="D3590">
            <v>70127</v>
          </cell>
          <cell r="S3590" t="str">
            <v xml:space="preserve">Swarco </v>
          </cell>
        </row>
        <row r="3591">
          <cell r="D3591">
            <v>70130</v>
          </cell>
          <cell r="S3591" t="str">
            <v xml:space="preserve">Swarco </v>
          </cell>
        </row>
        <row r="3592">
          <cell r="D3592">
            <v>70131</v>
          </cell>
          <cell r="S3592" t="str">
            <v xml:space="preserve">Swarco </v>
          </cell>
        </row>
        <row r="3593">
          <cell r="D3593">
            <v>70132</v>
          </cell>
          <cell r="S3593" t="str">
            <v xml:space="preserve">Swarco </v>
          </cell>
        </row>
        <row r="3594">
          <cell r="D3594">
            <v>70135</v>
          </cell>
          <cell r="S3594" t="str">
            <v>SWARCO</v>
          </cell>
        </row>
        <row r="3595">
          <cell r="D3595">
            <v>70136</v>
          </cell>
          <cell r="S3595" t="str">
            <v>Enelion</v>
          </cell>
        </row>
        <row r="3596">
          <cell r="D3596">
            <v>70137</v>
          </cell>
          <cell r="S3596" t="str">
            <v>Enelion</v>
          </cell>
        </row>
        <row r="3597">
          <cell r="D3597">
            <v>70138</v>
          </cell>
          <cell r="S3597" t="str">
            <v>Enelion</v>
          </cell>
        </row>
        <row r="3598">
          <cell r="D3598">
            <v>70139</v>
          </cell>
          <cell r="S3598" t="str">
            <v>Enelion</v>
          </cell>
        </row>
        <row r="3599">
          <cell r="D3599">
            <v>70140</v>
          </cell>
          <cell r="S3599" t="str">
            <v>Enelion</v>
          </cell>
        </row>
        <row r="3600">
          <cell r="D3600">
            <v>70141</v>
          </cell>
          <cell r="S3600" t="str">
            <v xml:space="preserve">Swarco </v>
          </cell>
        </row>
        <row r="3601">
          <cell r="D3601">
            <v>70142</v>
          </cell>
          <cell r="S3601" t="str">
            <v xml:space="preserve">Swarco </v>
          </cell>
        </row>
        <row r="3602">
          <cell r="D3602">
            <v>70143</v>
          </cell>
          <cell r="S3602" t="str">
            <v xml:space="preserve">Swarco </v>
          </cell>
        </row>
        <row r="3603">
          <cell r="D3603">
            <v>70144</v>
          </cell>
          <cell r="S3603" t="str">
            <v xml:space="preserve">Swarco </v>
          </cell>
        </row>
        <row r="3604">
          <cell r="D3604">
            <v>70145</v>
          </cell>
          <cell r="S3604" t="str">
            <v xml:space="preserve">Swarco </v>
          </cell>
        </row>
        <row r="3605">
          <cell r="D3605">
            <v>70146</v>
          </cell>
          <cell r="S3605" t="str">
            <v xml:space="preserve">Swarco </v>
          </cell>
        </row>
        <row r="3606">
          <cell r="D3606">
            <v>70147</v>
          </cell>
          <cell r="S3606" t="str">
            <v xml:space="preserve">Swarco </v>
          </cell>
        </row>
        <row r="3607">
          <cell r="D3607">
            <v>70148</v>
          </cell>
          <cell r="S3607" t="str">
            <v xml:space="preserve">Swarco </v>
          </cell>
        </row>
        <row r="3608">
          <cell r="D3608">
            <v>70149</v>
          </cell>
          <cell r="S3608" t="str">
            <v xml:space="preserve">Swarco </v>
          </cell>
        </row>
        <row r="3609">
          <cell r="D3609">
            <v>70150</v>
          </cell>
          <cell r="S3609" t="str">
            <v xml:space="preserve">Swarco </v>
          </cell>
        </row>
        <row r="3610">
          <cell r="D3610">
            <v>70154</v>
          </cell>
          <cell r="S3610" t="str">
            <v xml:space="preserve">Swarco </v>
          </cell>
        </row>
        <row r="3611">
          <cell r="D3611">
            <v>70155</v>
          </cell>
          <cell r="S3611" t="str">
            <v xml:space="preserve">Swarco </v>
          </cell>
        </row>
        <row r="3612">
          <cell r="D3612">
            <v>70156</v>
          </cell>
          <cell r="S3612" t="str">
            <v xml:space="preserve">Swarco </v>
          </cell>
        </row>
        <row r="3613">
          <cell r="D3613">
            <v>70157</v>
          </cell>
          <cell r="S3613" t="str">
            <v xml:space="preserve">Swarco </v>
          </cell>
        </row>
        <row r="3614">
          <cell r="D3614">
            <v>70158</v>
          </cell>
          <cell r="S3614" t="str">
            <v>SWARCO</v>
          </cell>
        </row>
        <row r="3615">
          <cell r="D3615">
            <v>70160</v>
          </cell>
          <cell r="S3615" t="str">
            <v>SWARCO</v>
          </cell>
        </row>
        <row r="3616">
          <cell r="D3616">
            <v>70161</v>
          </cell>
          <cell r="S3616" t="str">
            <v>SWARCO</v>
          </cell>
        </row>
        <row r="3617">
          <cell r="D3617" t="str">
            <v xml:space="preserve">
62555</v>
          </cell>
          <cell r="S3617" t="str">
            <v xml:space="preserve">Swarco </v>
          </cell>
        </row>
        <row r="3618">
          <cell r="D3618" t="str">
            <v>00:80:F4:42:D8:1E</v>
          </cell>
          <cell r="S3618" t="str">
            <v>Schneider Electric</v>
          </cell>
        </row>
        <row r="3619">
          <cell r="D3619" t="str">
            <v>1611501102/B94060093</v>
          </cell>
          <cell r="S3619" t="str">
            <v>Ensto</v>
          </cell>
        </row>
        <row r="3620">
          <cell r="D3620" t="str">
            <v>1611510529/B94060093</v>
          </cell>
          <cell r="S3620" t="str">
            <v>Ensto</v>
          </cell>
        </row>
        <row r="3621">
          <cell r="D3621" t="str">
            <v>1611510551/B94060093</v>
          </cell>
          <cell r="S3621" t="str">
            <v>Ensto</v>
          </cell>
        </row>
        <row r="3622">
          <cell r="D3622" t="str">
            <v>1611511018/B94060093</v>
          </cell>
          <cell r="S3622" t="str">
            <v>Ensto</v>
          </cell>
        </row>
        <row r="3623">
          <cell r="D3623" t="str">
            <v>1611513803-B94060094</v>
          </cell>
          <cell r="S3623" t="str">
            <v>Ensto</v>
          </cell>
        </row>
        <row r="3624">
          <cell r="D3624" t="str">
            <v>1612505811-B94060091</v>
          </cell>
          <cell r="S3624" t="str">
            <v>Ensto</v>
          </cell>
        </row>
        <row r="3625">
          <cell r="D3625" t="str">
            <v>1612505824-B94060091</v>
          </cell>
          <cell r="S3625" t="str">
            <v>Ensto</v>
          </cell>
        </row>
        <row r="3626">
          <cell r="D3626" t="str">
            <v>1701522494-B94060091</v>
          </cell>
          <cell r="S3626" t="str">
            <v>Ensto</v>
          </cell>
        </row>
        <row r="3627">
          <cell r="D3627" t="str">
            <v>1702500364-B94060091</v>
          </cell>
          <cell r="S3627" t="str">
            <v>Ensto</v>
          </cell>
        </row>
        <row r="3628">
          <cell r="D3628" t="str">
            <v>1705510375-B94060091</v>
          </cell>
          <cell r="S3628" t="str">
            <v>Ensto</v>
          </cell>
        </row>
        <row r="3629">
          <cell r="D3629" t="str">
            <v>1705510388-B94060091</v>
          </cell>
          <cell r="S3629" t="str">
            <v>Ensto</v>
          </cell>
        </row>
        <row r="3630">
          <cell r="D3630" t="str">
            <v>1711512050-B94060093</v>
          </cell>
          <cell r="S3630" t="str">
            <v>Ensto</v>
          </cell>
        </row>
        <row r="3631">
          <cell r="D3631" t="str">
            <v>1711524472/B94060093</v>
          </cell>
          <cell r="S3631" t="str">
            <v>Ensto</v>
          </cell>
        </row>
        <row r="3632">
          <cell r="D3632" t="str">
            <v>1712507991/B94060093</v>
          </cell>
          <cell r="S3632" t="str">
            <v>Ensto</v>
          </cell>
        </row>
        <row r="3633">
          <cell r="D3633" t="str">
            <v>1712507993/B94060093</v>
          </cell>
          <cell r="S3633" t="str">
            <v>Ensto</v>
          </cell>
        </row>
        <row r="3634">
          <cell r="D3634" t="str">
            <v>1712508007-B94060093</v>
          </cell>
          <cell r="S3634" t="str">
            <v>Ensto</v>
          </cell>
        </row>
        <row r="3635">
          <cell r="D3635" t="str">
            <v>1712508020/B94060093</v>
          </cell>
          <cell r="S3635" t="str">
            <v>Ensto</v>
          </cell>
        </row>
        <row r="3636">
          <cell r="D3636" t="str">
            <v>1801525325/B94060093</v>
          </cell>
          <cell r="S3636" t="str">
            <v>Ensto</v>
          </cell>
        </row>
        <row r="3637">
          <cell r="D3637" t="str">
            <v>2450-0005/17</v>
          </cell>
          <cell r="S3637" t="str">
            <v>SWARCO</v>
          </cell>
        </row>
        <row r="3638">
          <cell r="D3638" t="str">
            <v>ACE0064120</v>
          </cell>
          <cell r="S3638" t="str">
            <v>Alfen</v>
          </cell>
        </row>
        <row r="3639">
          <cell r="D3639" t="str">
            <v>ACE0064125</v>
          </cell>
          <cell r="S3639" t="str">
            <v>Alfen</v>
          </cell>
        </row>
        <row r="3640">
          <cell r="D3640" t="str">
            <v>ACE0064131</v>
          </cell>
          <cell r="S3640" t="str">
            <v>Alfen</v>
          </cell>
        </row>
        <row r="3641">
          <cell r="D3641" t="str">
            <v>ACE0346371</v>
          </cell>
          <cell r="S3641" t="str">
            <v>Alfen</v>
          </cell>
        </row>
        <row r="3642">
          <cell r="D3642" t="str">
            <v>ACE0403135</v>
          </cell>
          <cell r="S3642" t="str">
            <v>Alfen</v>
          </cell>
        </row>
        <row r="3643">
          <cell r="D3643" t="str">
            <v>ACE0403136</v>
          </cell>
          <cell r="S3643" t="str">
            <v>Alfen</v>
          </cell>
        </row>
        <row r="3644">
          <cell r="D3644" t="str">
            <v>ACE0403137</v>
          </cell>
          <cell r="S3644" t="str">
            <v>Alfen</v>
          </cell>
        </row>
        <row r="3645">
          <cell r="D3645" t="str">
            <v>ACE0426574</v>
          </cell>
          <cell r="S3645" t="str">
            <v>Alfen</v>
          </cell>
        </row>
        <row r="3646">
          <cell r="D3646" t="str">
            <v>ACE0426577</v>
          </cell>
          <cell r="S3646" t="str">
            <v>Alfen</v>
          </cell>
        </row>
        <row r="3647">
          <cell r="D3647" t="str">
            <v>ACE0527434</v>
          </cell>
          <cell r="S3647" t="str">
            <v>Alfen</v>
          </cell>
        </row>
        <row r="3648">
          <cell r="D3648" t="str">
            <v>ACE0527435</v>
          </cell>
          <cell r="S3648" t="str">
            <v>Alfen</v>
          </cell>
        </row>
        <row r="3649">
          <cell r="D3649" t="str">
            <v>ACE0527436</v>
          </cell>
          <cell r="S3649" t="str">
            <v>Alfen</v>
          </cell>
        </row>
        <row r="3650">
          <cell r="D3650" t="str">
            <v>ACE0527437</v>
          </cell>
          <cell r="S3650" t="str">
            <v>Alfen</v>
          </cell>
        </row>
        <row r="3651">
          <cell r="D3651" t="str">
            <v>ACE053626</v>
          </cell>
          <cell r="S3651" t="str">
            <v>Alfen</v>
          </cell>
        </row>
        <row r="3652">
          <cell r="D3652" t="str">
            <v>ACE0537622</v>
          </cell>
          <cell r="S3652" t="str">
            <v>Alfen</v>
          </cell>
        </row>
        <row r="3653">
          <cell r="D3653" t="str">
            <v>ACE0537623</v>
          </cell>
          <cell r="S3653" t="str">
            <v>Alfen</v>
          </cell>
        </row>
        <row r="3654">
          <cell r="D3654" t="str">
            <v>ACE0537624</v>
          </cell>
          <cell r="S3654" t="str">
            <v>Alfen</v>
          </cell>
        </row>
        <row r="3655">
          <cell r="D3655" t="str">
            <v>ACE0537625</v>
          </cell>
          <cell r="S3655" t="str">
            <v>Alfen</v>
          </cell>
        </row>
        <row r="3656">
          <cell r="D3656" t="str">
            <v>ACE0537627</v>
          </cell>
          <cell r="S3656" t="str">
            <v>Alfen</v>
          </cell>
        </row>
        <row r="3657">
          <cell r="D3657" t="str">
            <v>ACE0600771</v>
          </cell>
          <cell r="S3657" t="str">
            <v>Alfen</v>
          </cell>
        </row>
        <row r="3658">
          <cell r="D3658" t="str">
            <v>ACE0600772</v>
          </cell>
          <cell r="S3658" t="str">
            <v>Alfen</v>
          </cell>
        </row>
        <row r="3659">
          <cell r="D3659" t="str">
            <v>APT0513-0009-12</v>
          </cell>
          <cell r="S3659" t="str">
            <v>SWARCO</v>
          </cell>
        </row>
        <row r="3660">
          <cell r="D3660" t="str">
            <v>APT0513-0010-12</v>
          </cell>
          <cell r="S3660" t="str">
            <v>SWARCO</v>
          </cell>
        </row>
        <row r="3661">
          <cell r="D3661" t="str">
            <v>APT0513-0011-12</v>
          </cell>
          <cell r="S3661" t="str">
            <v>SWARCO</v>
          </cell>
        </row>
        <row r="3662">
          <cell r="D3662" t="str">
            <v>APT0513-0016-12</v>
          </cell>
          <cell r="S3662" t="str">
            <v>SWARCO</v>
          </cell>
        </row>
        <row r="3663">
          <cell r="D3663" t="str">
            <v>APT0513-0023-12</v>
          </cell>
          <cell r="S3663" t="str">
            <v>SWARCO</v>
          </cell>
        </row>
        <row r="3664">
          <cell r="D3664" t="str">
            <v>APT0871-0001-12</v>
          </cell>
          <cell r="S3664" t="str">
            <v>SWARCO</v>
          </cell>
        </row>
        <row r="3665">
          <cell r="D3665" t="str">
            <v>APT1138-0001-12</v>
          </cell>
          <cell r="S3665" t="str">
            <v>SWARCO</v>
          </cell>
        </row>
        <row r="3666">
          <cell r="D3666" t="str">
            <v>APT50033</v>
          </cell>
          <cell r="S3666" t="str">
            <v>SWARCO</v>
          </cell>
        </row>
        <row r="3667">
          <cell r="D3667" t="str">
            <v>APT50034</v>
          </cell>
          <cell r="S3667" t="str">
            <v>SWARCO</v>
          </cell>
        </row>
        <row r="3668">
          <cell r="D3668" t="str">
            <v>APT50035</v>
          </cell>
          <cell r="S3668" t="str">
            <v>SWARCO</v>
          </cell>
        </row>
        <row r="3669">
          <cell r="D3669" t="str">
            <v>APT50212</v>
          </cell>
          <cell r="S3669" t="str">
            <v>SWARCO</v>
          </cell>
        </row>
        <row r="3670">
          <cell r="D3670" t="str">
            <v>APT50217</v>
          </cell>
          <cell r="S3670" t="str">
            <v>SWARCO</v>
          </cell>
        </row>
        <row r="3671">
          <cell r="D3671" t="str">
            <v>APT50223</v>
          </cell>
          <cell r="S3671" t="str">
            <v>SWARCO</v>
          </cell>
        </row>
        <row r="3672">
          <cell r="D3672" t="str">
            <v>APT50227</v>
          </cell>
          <cell r="S3672" t="str">
            <v>SWARCO</v>
          </cell>
        </row>
        <row r="3673">
          <cell r="D3673" t="str">
            <v>APT50228</v>
          </cell>
          <cell r="S3673" t="str">
            <v>SWARCO</v>
          </cell>
        </row>
        <row r="3674">
          <cell r="D3674" t="str">
            <v>APT50229</v>
          </cell>
          <cell r="S3674" t="str">
            <v>SWARCO</v>
          </cell>
        </row>
        <row r="3675">
          <cell r="D3675" t="str">
            <v>APT50231</v>
          </cell>
          <cell r="S3675" t="str">
            <v>SWARCO</v>
          </cell>
        </row>
        <row r="3676">
          <cell r="D3676" t="str">
            <v>APT50248</v>
          </cell>
          <cell r="S3676" t="str">
            <v>SWARCO</v>
          </cell>
        </row>
        <row r="3677">
          <cell r="D3677" t="str">
            <v>APT50256</v>
          </cell>
          <cell r="S3677" t="str">
            <v>SWARCO</v>
          </cell>
        </row>
        <row r="3678">
          <cell r="D3678" t="str">
            <v>APT50298</v>
          </cell>
          <cell r="S3678" t="str">
            <v>SWARCO</v>
          </cell>
        </row>
        <row r="3679">
          <cell r="D3679" t="str">
            <v>APT50317</v>
          </cell>
          <cell r="S3679" t="str">
            <v>SWARCO</v>
          </cell>
        </row>
        <row r="3680">
          <cell r="D3680" t="str">
            <v>APT50344</v>
          </cell>
          <cell r="S3680" t="str">
            <v>SWARCO</v>
          </cell>
        </row>
        <row r="3681">
          <cell r="D3681" t="str">
            <v>APT50345</v>
          </cell>
          <cell r="S3681" t="str">
            <v>SWARCO</v>
          </cell>
        </row>
        <row r="3682">
          <cell r="D3682" t="str">
            <v>APT50348</v>
          </cell>
          <cell r="S3682" t="str">
            <v>SWARCO</v>
          </cell>
        </row>
        <row r="3683">
          <cell r="D3683" t="str">
            <v>APT50378</v>
          </cell>
          <cell r="S3683" t="str">
            <v>SWARCO</v>
          </cell>
        </row>
        <row r="3684">
          <cell r="D3684" t="str">
            <v>APT50422</v>
          </cell>
          <cell r="S3684" t="str">
            <v>SWARCO</v>
          </cell>
        </row>
        <row r="3685">
          <cell r="D3685" t="str">
            <v>APT50428</v>
          </cell>
          <cell r="S3685" t="str">
            <v>SWARCO</v>
          </cell>
        </row>
        <row r="3686">
          <cell r="D3686" t="str">
            <v>APT50454</v>
          </cell>
          <cell r="S3686" t="str">
            <v>SWARCO</v>
          </cell>
        </row>
        <row r="3687">
          <cell r="D3687" t="str">
            <v>APT50455</v>
          </cell>
          <cell r="S3687" t="str">
            <v>SWARCO</v>
          </cell>
        </row>
        <row r="3688">
          <cell r="D3688" t="str">
            <v>APT50463</v>
          </cell>
          <cell r="S3688" t="str">
            <v>SWARCO</v>
          </cell>
        </row>
        <row r="3689">
          <cell r="D3689" t="str">
            <v>APT50464</v>
          </cell>
          <cell r="S3689" t="str">
            <v>SWARCO</v>
          </cell>
        </row>
        <row r="3690">
          <cell r="D3690" t="str">
            <v>APT50465</v>
          </cell>
          <cell r="S3690" t="str">
            <v>SWARCO</v>
          </cell>
        </row>
        <row r="3691">
          <cell r="D3691" t="str">
            <v>APT50466</v>
          </cell>
          <cell r="S3691" t="str">
            <v>SWARCO</v>
          </cell>
        </row>
        <row r="3692">
          <cell r="D3692" t="str">
            <v>APT50467</v>
          </cell>
          <cell r="S3692" t="str">
            <v>SWARCO</v>
          </cell>
        </row>
        <row r="3693">
          <cell r="D3693" t="str">
            <v>APT50468</v>
          </cell>
          <cell r="S3693" t="str">
            <v>SWARCO</v>
          </cell>
        </row>
        <row r="3694">
          <cell r="D3694" t="str">
            <v>APT50488</v>
          </cell>
          <cell r="S3694" t="str">
            <v>SWARCO</v>
          </cell>
        </row>
        <row r="3695">
          <cell r="D3695" t="str">
            <v>APT50510</v>
          </cell>
          <cell r="S3695" t="str">
            <v>SWARCO</v>
          </cell>
        </row>
        <row r="3696">
          <cell r="D3696" t="str">
            <v>APT50514</v>
          </cell>
          <cell r="S3696" t="str">
            <v>SWARCO</v>
          </cell>
        </row>
        <row r="3697">
          <cell r="D3697" t="str">
            <v>APT50518</v>
          </cell>
          <cell r="S3697" t="str">
            <v>SWARCO</v>
          </cell>
        </row>
        <row r="3698">
          <cell r="D3698" t="str">
            <v>APT50546</v>
          </cell>
          <cell r="S3698" t="str">
            <v>SWARCO</v>
          </cell>
        </row>
        <row r="3699">
          <cell r="D3699" t="str">
            <v>APT50551</v>
          </cell>
          <cell r="S3699" t="str">
            <v>SWARCO</v>
          </cell>
        </row>
        <row r="3700">
          <cell r="D3700" t="str">
            <v>APT50571</v>
          </cell>
          <cell r="S3700" t="str">
            <v>SWARCO</v>
          </cell>
        </row>
        <row r="3701">
          <cell r="D3701" t="str">
            <v>APT50578</v>
          </cell>
          <cell r="S3701" t="str">
            <v>SWARCO</v>
          </cell>
        </row>
        <row r="3702">
          <cell r="D3702" t="str">
            <v>APT50583</v>
          </cell>
          <cell r="S3702" t="str">
            <v>SWARCO</v>
          </cell>
        </row>
        <row r="3703">
          <cell r="D3703" t="str">
            <v>APT50589</v>
          </cell>
          <cell r="S3703" t="str">
            <v>SWARCO</v>
          </cell>
        </row>
        <row r="3704">
          <cell r="D3704" t="str">
            <v>APT50603</v>
          </cell>
          <cell r="S3704" t="str">
            <v>SWARCO</v>
          </cell>
        </row>
        <row r="3705">
          <cell r="D3705" t="str">
            <v>APT50604</v>
          </cell>
          <cell r="S3705" t="str">
            <v>SWARCO</v>
          </cell>
        </row>
        <row r="3706">
          <cell r="D3706" t="str">
            <v>APT50605</v>
          </cell>
          <cell r="S3706" t="str">
            <v>SWARCO</v>
          </cell>
        </row>
        <row r="3707">
          <cell r="D3707" t="str">
            <v>APT50612</v>
          </cell>
          <cell r="S3707" t="str">
            <v>SWARCO</v>
          </cell>
        </row>
        <row r="3708">
          <cell r="D3708" t="str">
            <v>APT50613</v>
          </cell>
          <cell r="S3708" t="str">
            <v>SWARCO</v>
          </cell>
        </row>
        <row r="3709">
          <cell r="D3709" t="str">
            <v>APT50628</v>
          </cell>
          <cell r="S3709" t="str">
            <v>SWARCO</v>
          </cell>
        </row>
        <row r="3710">
          <cell r="D3710" t="str">
            <v>APT50630</v>
          </cell>
          <cell r="S3710" t="str">
            <v>SWARCO</v>
          </cell>
        </row>
        <row r="3711">
          <cell r="D3711" t="str">
            <v>APT50631</v>
          </cell>
          <cell r="S3711" t="str">
            <v>SWARCO</v>
          </cell>
        </row>
        <row r="3712">
          <cell r="D3712" t="str">
            <v>APT50633</v>
          </cell>
          <cell r="S3712" t="str">
            <v>SWARCO</v>
          </cell>
        </row>
        <row r="3713">
          <cell r="D3713" t="str">
            <v>APT50644</v>
          </cell>
          <cell r="S3713" t="str">
            <v>SWARCO</v>
          </cell>
        </row>
        <row r="3714">
          <cell r="D3714" t="str">
            <v>APT50646</v>
          </cell>
          <cell r="S3714" t="str">
            <v>SWARCO</v>
          </cell>
        </row>
        <row r="3715">
          <cell r="D3715" t="str">
            <v>APT50650</v>
          </cell>
          <cell r="S3715" t="str">
            <v>SWARCO</v>
          </cell>
        </row>
        <row r="3716">
          <cell r="D3716" t="str">
            <v>APT50656</v>
          </cell>
          <cell r="S3716" t="str">
            <v>SWARCO</v>
          </cell>
        </row>
        <row r="3717">
          <cell r="D3717" t="str">
            <v>APT50658</v>
          </cell>
          <cell r="S3717" t="str">
            <v>SWARCO</v>
          </cell>
        </row>
        <row r="3718">
          <cell r="D3718" t="str">
            <v>APT50659</v>
          </cell>
          <cell r="S3718" t="str">
            <v>SWARCO</v>
          </cell>
        </row>
        <row r="3719">
          <cell r="D3719" t="str">
            <v>APT50661</v>
          </cell>
          <cell r="S3719" t="str">
            <v>SWARCO</v>
          </cell>
        </row>
        <row r="3720">
          <cell r="D3720" t="str">
            <v>APT50662</v>
          </cell>
          <cell r="S3720" t="str">
            <v>SWARCO</v>
          </cell>
        </row>
        <row r="3721">
          <cell r="D3721" t="str">
            <v>APT50670</v>
          </cell>
          <cell r="S3721" t="str">
            <v>SWARCO</v>
          </cell>
        </row>
        <row r="3722">
          <cell r="D3722" t="str">
            <v>APT50678</v>
          </cell>
          <cell r="S3722" t="str">
            <v>SWARCO</v>
          </cell>
        </row>
        <row r="3723">
          <cell r="D3723" t="str">
            <v>APT50688</v>
          </cell>
          <cell r="S3723" t="str">
            <v>SWARCO</v>
          </cell>
        </row>
        <row r="3724">
          <cell r="D3724" t="str">
            <v>APT50691</v>
          </cell>
          <cell r="S3724" t="str">
            <v>SWARCO</v>
          </cell>
        </row>
        <row r="3725">
          <cell r="D3725" t="str">
            <v>APT50714</v>
          </cell>
          <cell r="S3725" t="str">
            <v>SWARCO</v>
          </cell>
        </row>
        <row r="3727">
          <cell r="D3727" t="str">
            <v>APT50742</v>
          </cell>
          <cell r="S3727" t="str">
            <v>SWARCO</v>
          </cell>
        </row>
        <row r="3728">
          <cell r="D3728" t="str">
            <v>APT50747</v>
          </cell>
          <cell r="S3728" t="str">
            <v>SWARCO</v>
          </cell>
        </row>
        <row r="3729">
          <cell r="D3729" t="str">
            <v>APT50748</v>
          </cell>
          <cell r="S3729" t="str">
            <v>SWARCO</v>
          </cell>
        </row>
        <row r="3730">
          <cell r="D3730" t="str">
            <v>APT50768</v>
          </cell>
          <cell r="S3730" t="str">
            <v>SWARCO</v>
          </cell>
        </row>
        <row r="3731">
          <cell r="D3731" t="str">
            <v>APT50774</v>
          </cell>
          <cell r="S3731" t="str">
            <v>SWARCO</v>
          </cell>
        </row>
        <row r="3732">
          <cell r="D3732" t="str">
            <v>APT50775</v>
          </cell>
          <cell r="S3732" t="str">
            <v>SWARCO</v>
          </cell>
        </row>
        <row r="3733">
          <cell r="D3733" t="str">
            <v>APT50776</v>
          </cell>
          <cell r="S3733" t="str">
            <v>SWARCO</v>
          </cell>
        </row>
        <row r="3734">
          <cell r="D3734" t="str">
            <v>APT50780</v>
          </cell>
          <cell r="S3734" t="str">
            <v>SWARCO</v>
          </cell>
        </row>
        <row r="3735">
          <cell r="D3735" t="str">
            <v>APT50781</v>
          </cell>
          <cell r="S3735" t="str">
            <v>SWARCO</v>
          </cell>
        </row>
        <row r="3736">
          <cell r="D3736" t="str">
            <v>APT50784</v>
          </cell>
          <cell r="S3736" t="str">
            <v>SWARCO</v>
          </cell>
        </row>
        <row r="3737">
          <cell r="D3737" t="str">
            <v>APT50785</v>
          </cell>
          <cell r="S3737" t="str">
            <v>SWARCO</v>
          </cell>
        </row>
        <row r="3738">
          <cell r="D3738" t="str">
            <v>APT50793</v>
          </cell>
          <cell r="S3738" t="str">
            <v>SWARCO</v>
          </cell>
        </row>
        <row r="3739">
          <cell r="D3739" t="str">
            <v>APT50794</v>
          </cell>
          <cell r="S3739" t="str">
            <v>SWARCO</v>
          </cell>
        </row>
        <row r="3740">
          <cell r="D3740" t="str">
            <v>APT50798</v>
          </cell>
          <cell r="S3740" t="str">
            <v>SWARCO</v>
          </cell>
        </row>
        <row r="3741">
          <cell r="D3741" t="str">
            <v>APT50799</v>
          </cell>
          <cell r="S3741" t="str">
            <v>SWARCO</v>
          </cell>
        </row>
        <row r="3742">
          <cell r="D3742" t="str">
            <v>APT50800</v>
          </cell>
          <cell r="S3742" t="str">
            <v>SWARCO</v>
          </cell>
        </row>
        <row r="3743">
          <cell r="D3743" t="str">
            <v>APT50802</v>
          </cell>
          <cell r="S3743" t="str">
            <v>SWARCO</v>
          </cell>
        </row>
        <row r="3744">
          <cell r="D3744" t="str">
            <v>APT50803</v>
          </cell>
          <cell r="S3744" t="str">
            <v>SWARCO</v>
          </cell>
        </row>
        <row r="3745">
          <cell r="D3745" t="str">
            <v>APT50805</v>
          </cell>
          <cell r="S3745" t="str">
            <v>SWARCO</v>
          </cell>
        </row>
        <row r="3746">
          <cell r="D3746" t="str">
            <v>APT50806</v>
          </cell>
          <cell r="S3746" t="str">
            <v>SWARCO</v>
          </cell>
        </row>
        <row r="3747">
          <cell r="D3747" t="str">
            <v>APT50809</v>
          </cell>
          <cell r="S3747" t="str">
            <v>SWARCO</v>
          </cell>
        </row>
        <row r="3748">
          <cell r="D3748" t="str">
            <v>APT50810</v>
          </cell>
          <cell r="S3748" t="str">
            <v>SWARCO</v>
          </cell>
        </row>
        <row r="3749">
          <cell r="D3749" t="str">
            <v>APT50811</v>
          </cell>
          <cell r="S3749" t="str">
            <v>SWARCO</v>
          </cell>
        </row>
        <row r="3750">
          <cell r="D3750" t="str">
            <v>APT50813</v>
          </cell>
          <cell r="S3750" t="str">
            <v>SWARCO</v>
          </cell>
        </row>
        <row r="3751">
          <cell r="D3751" t="str">
            <v>APT50819</v>
          </cell>
          <cell r="S3751" t="str">
            <v>SWARCO</v>
          </cell>
        </row>
        <row r="3752">
          <cell r="D3752" t="str">
            <v>APT50821</v>
          </cell>
          <cell r="S3752" t="str">
            <v>SWARCO</v>
          </cell>
        </row>
        <row r="3753">
          <cell r="D3753" t="str">
            <v>APT50822</v>
          </cell>
          <cell r="S3753" t="str">
            <v>SWARCO</v>
          </cell>
        </row>
        <row r="3754">
          <cell r="D3754" t="str">
            <v>APT50823</v>
          </cell>
          <cell r="S3754" t="str">
            <v>SWARCO</v>
          </cell>
        </row>
        <row r="3755">
          <cell r="D3755" t="str">
            <v>APT50828</v>
          </cell>
          <cell r="S3755" t="str">
            <v>SWARCO</v>
          </cell>
        </row>
        <row r="3756">
          <cell r="D3756" t="str">
            <v>APT50840</v>
          </cell>
          <cell r="S3756" t="str">
            <v>SWARCO</v>
          </cell>
        </row>
        <row r="3757">
          <cell r="D3757" t="str">
            <v>APT50841</v>
          </cell>
          <cell r="S3757" t="str">
            <v>SWARCO</v>
          </cell>
        </row>
        <row r="3758">
          <cell r="D3758" t="str">
            <v>APT50843</v>
          </cell>
          <cell r="S3758" t="str">
            <v>SWARCO</v>
          </cell>
        </row>
        <row r="3759">
          <cell r="D3759" t="str">
            <v>APT50844</v>
          </cell>
          <cell r="S3759" t="str">
            <v>SWARCO</v>
          </cell>
        </row>
        <row r="3760">
          <cell r="D3760" t="str">
            <v>APT50845</v>
          </cell>
          <cell r="S3760" t="str">
            <v>SWARCO</v>
          </cell>
        </row>
        <row r="3761">
          <cell r="D3761" t="str">
            <v>APT50846</v>
          </cell>
          <cell r="S3761" t="str">
            <v>SWARCO</v>
          </cell>
        </row>
        <row r="3762">
          <cell r="D3762" t="str">
            <v>APT50850</v>
          </cell>
          <cell r="S3762" t="str">
            <v>SWARCO</v>
          </cell>
        </row>
        <row r="3763">
          <cell r="D3763" t="str">
            <v>APT50852</v>
          </cell>
          <cell r="S3763" t="str">
            <v>SWARCO</v>
          </cell>
        </row>
        <row r="3764">
          <cell r="D3764" t="str">
            <v>APT50853</v>
          </cell>
          <cell r="S3764" t="str">
            <v>SWARCO</v>
          </cell>
        </row>
        <row r="3765">
          <cell r="D3765" t="str">
            <v>APT50854</v>
          </cell>
          <cell r="S3765" t="str">
            <v>SWARCO</v>
          </cell>
        </row>
        <row r="3766">
          <cell r="D3766" t="str">
            <v>APT50855</v>
          </cell>
          <cell r="S3766" t="str">
            <v>SWARCO</v>
          </cell>
        </row>
        <row r="3767">
          <cell r="D3767" t="str">
            <v>APT50873</v>
          </cell>
          <cell r="S3767" t="str">
            <v>SWARCO</v>
          </cell>
        </row>
        <row r="3768">
          <cell r="D3768" t="str">
            <v>APT50874</v>
          </cell>
          <cell r="S3768" t="str">
            <v>SWARCO</v>
          </cell>
        </row>
        <row r="3769">
          <cell r="D3769" t="str">
            <v>APT50875</v>
          </cell>
          <cell r="S3769" t="str">
            <v>SWARCO</v>
          </cell>
        </row>
        <row r="3770">
          <cell r="D3770" t="str">
            <v>APT50876</v>
          </cell>
          <cell r="S3770" t="str">
            <v>SWARCO</v>
          </cell>
        </row>
        <row r="3771">
          <cell r="D3771" t="str">
            <v>APT50877</v>
          </cell>
          <cell r="S3771" t="str">
            <v>SWARCO</v>
          </cell>
        </row>
        <row r="3772">
          <cell r="D3772" t="str">
            <v>APT50878</v>
          </cell>
          <cell r="S3772" t="str">
            <v>SWARCO</v>
          </cell>
        </row>
        <row r="3773">
          <cell r="D3773" t="str">
            <v>APT50879</v>
          </cell>
          <cell r="S3773" t="str">
            <v>SWARCO</v>
          </cell>
        </row>
        <row r="3774">
          <cell r="D3774" t="str">
            <v>APT50880</v>
          </cell>
          <cell r="S3774" t="str">
            <v>SWARCO</v>
          </cell>
        </row>
        <row r="3775">
          <cell r="D3775" t="str">
            <v>APT50891</v>
          </cell>
          <cell r="S3775" t="str">
            <v>SWARCO</v>
          </cell>
        </row>
        <row r="3776">
          <cell r="D3776" t="str">
            <v>APT50901</v>
          </cell>
          <cell r="S3776" t="str">
            <v>SWARCO</v>
          </cell>
        </row>
        <row r="3777">
          <cell r="D3777" t="str">
            <v>APT50902</v>
          </cell>
          <cell r="S3777" t="str">
            <v>SWARCO</v>
          </cell>
        </row>
        <row r="3778">
          <cell r="D3778" t="str">
            <v>APT50903</v>
          </cell>
          <cell r="S3778" t="str">
            <v>SWARCO</v>
          </cell>
        </row>
        <row r="3779">
          <cell r="D3779" t="str">
            <v>APT50904</v>
          </cell>
          <cell r="S3779" t="str">
            <v>SWARCO</v>
          </cell>
        </row>
        <row r="3780">
          <cell r="D3780" t="str">
            <v>APT50905</v>
          </cell>
          <cell r="S3780" t="str">
            <v>SWARCO</v>
          </cell>
        </row>
        <row r="3781">
          <cell r="D3781" t="str">
            <v>APT50908</v>
          </cell>
          <cell r="S3781" t="str">
            <v>SWARCO</v>
          </cell>
        </row>
        <row r="3782">
          <cell r="D3782" t="str">
            <v>APT50910</v>
          </cell>
          <cell r="S3782" t="str">
            <v>SWARCO</v>
          </cell>
        </row>
        <row r="3783">
          <cell r="D3783" t="str">
            <v>APT50915</v>
          </cell>
          <cell r="S3783" t="str">
            <v>SWARCO</v>
          </cell>
        </row>
        <row r="3784">
          <cell r="D3784" t="str">
            <v>APT50917</v>
          </cell>
          <cell r="S3784" t="str">
            <v>SWARCO</v>
          </cell>
        </row>
        <row r="3785">
          <cell r="D3785" t="str">
            <v>APT50918</v>
          </cell>
          <cell r="S3785" t="str">
            <v>SWARCO</v>
          </cell>
        </row>
        <row r="3786">
          <cell r="D3786" t="str">
            <v>APT50919</v>
          </cell>
          <cell r="S3786" t="str">
            <v>SWARCO</v>
          </cell>
        </row>
        <row r="3787">
          <cell r="D3787" t="str">
            <v>APT50926</v>
          </cell>
          <cell r="S3787" t="str">
            <v>SWARCO</v>
          </cell>
        </row>
        <row r="3788">
          <cell r="D3788" t="str">
            <v>APT50927</v>
          </cell>
          <cell r="S3788" t="str">
            <v>SWARCO</v>
          </cell>
        </row>
        <row r="3789">
          <cell r="D3789" t="str">
            <v>APT50930</v>
          </cell>
          <cell r="S3789" t="str">
            <v>SWARCO</v>
          </cell>
        </row>
        <row r="3790">
          <cell r="D3790" t="str">
            <v>APT50931</v>
          </cell>
          <cell r="S3790" t="str">
            <v>SWARCO</v>
          </cell>
        </row>
        <row r="3791">
          <cell r="D3791" t="str">
            <v>APT50932</v>
          </cell>
          <cell r="S3791" t="str">
            <v>SWARCO</v>
          </cell>
        </row>
        <row r="3792">
          <cell r="D3792" t="str">
            <v>APT50936</v>
          </cell>
          <cell r="S3792" t="str">
            <v>SWARCO</v>
          </cell>
        </row>
        <row r="3793">
          <cell r="D3793" t="str">
            <v>APT50937</v>
          </cell>
          <cell r="S3793" t="str">
            <v>SWARCO</v>
          </cell>
        </row>
        <row r="3794">
          <cell r="D3794" t="str">
            <v>APT50938</v>
          </cell>
          <cell r="S3794" t="str">
            <v>SWARCO</v>
          </cell>
        </row>
        <row r="3795">
          <cell r="D3795" t="str">
            <v>APT50941</v>
          </cell>
          <cell r="S3795" t="str">
            <v>SWARCO</v>
          </cell>
        </row>
        <row r="3796">
          <cell r="D3796" t="str">
            <v>APT50942</v>
          </cell>
          <cell r="S3796" t="str">
            <v>SWARCO</v>
          </cell>
        </row>
        <row r="3797">
          <cell r="D3797" t="str">
            <v>APT50943</v>
          </cell>
          <cell r="S3797" t="str">
            <v>SWARCO</v>
          </cell>
        </row>
        <row r="3798">
          <cell r="D3798" t="str">
            <v>APT50944</v>
          </cell>
          <cell r="S3798" t="str">
            <v>SWARCO</v>
          </cell>
        </row>
        <row r="3799">
          <cell r="D3799" t="str">
            <v>APT50945</v>
          </cell>
          <cell r="S3799" t="str">
            <v>SWARCO</v>
          </cell>
        </row>
        <row r="3800">
          <cell r="D3800" t="str">
            <v>APT50947</v>
          </cell>
          <cell r="S3800" t="str">
            <v>SWARCO</v>
          </cell>
        </row>
        <row r="3801">
          <cell r="D3801" t="str">
            <v>APT50953</v>
          </cell>
          <cell r="S3801" t="str">
            <v>SWARCO</v>
          </cell>
        </row>
        <row r="3802">
          <cell r="D3802" t="str">
            <v>APT50955</v>
          </cell>
          <cell r="S3802" t="str">
            <v>SWARCO</v>
          </cell>
        </row>
        <row r="3803">
          <cell r="D3803" t="str">
            <v>APT50957</v>
          </cell>
          <cell r="S3803" t="str">
            <v>SWARCO</v>
          </cell>
        </row>
        <row r="3804">
          <cell r="D3804" t="str">
            <v>APT50958</v>
          </cell>
          <cell r="S3804" t="str">
            <v>SWARCO</v>
          </cell>
        </row>
        <row r="3805">
          <cell r="D3805" t="str">
            <v>APT50959</v>
          </cell>
          <cell r="S3805" t="str">
            <v>SWARCO</v>
          </cell>
        </row>
        <row r="3806">
          <cell r="D3806" t="str">
            <v>APT50961</v>
          </cell>
          <cell r="S3806" t="str">
            <v>SWARCO</v>
          </cell>
        </row>
        <row r="3807">
          <cell r="D3807" t="str">
            <v>APT50962</v>
          </cell>
          <cell r="S3807" t="str">
            <v>SWARCO</v>
          </cell>
        </row>
        <row r="3808">
          <cell r="D3808" t="str">
            <v>APT50964</v>
          </cell>
          <cell r="S3808" t="str">
            <v>SWARCO</v>
          </cell>
        </row>
        <row r="3809">
          <cell r="D3809" t="str">
            <v>APT50982</v>
          </cell>
          <cell r="S3809" t="str">
            <v>SWARCO</v>
          </cell>
        </row>
        <row r="3810">
          <cell r="D3810" t="str">
            <v>APT50989</v>
          </cell>
          <cell r="S3810" t="str">
            <v>SWARCO</v>
          </cell>
        </row>
        <row r="3811">
          <cell r="D3811" t="str">
            <v>APT50992</v>
          </cell>
          <cell r="S3811" t="str">
            <v>SWARCO</v>
          </cell>
        </row>
        <row r="3812">
          <cell r="D3812" t="str">
            <v>APT51009</v>
          </cell>
          <cell r="S3812" t="str">
            <v>SWARCO</v>
          </cell>
        </row>
        <row r="3813">
          <cell r="D3813" t="str">
            <v>APT51010</v>
          </cell>
          <cell r="S3813" t="str">
            <v>SWARCO</v>
          </cell>
        </row>
        <row r="3814">
          <cell r="D3814" t="str">
            <v>APT51014</v>
          </cell>
          <cell r="S3814" t="str">
            <v>SWARCO</v>
          </cell>
        </row>
        <row r="3815">
          <cell r="D3815" t="str">
            <v>APT51015</v>
          </cell>
          <cell r="S3815" t="str">
            <v>SWARCO</v>
          </cell>
        </row>
        <row r="3816">
          <cell r="D3816" t="str">
            <v>APT51016</v>
          </cell>
          <cell r="S3816" t="str">
            <v>SWARCO</v>
          </cell>
        </row>
        <row r="3817">
          <cell r="D3817" t="str">
            <v>APT51017</v>
          </cell>
          <cell r="S3817" t="str">
            <v>SWARCO</v>
          </cell>
        </row>
        <row r="3818">
          <cell r="D3818" t="str">
            <v>APT51018</v>
          </cell>
          <cell r="S3818" t="str">
            <v>SWARCO</v>
          </cell>
        </row>
        <row r="3819">
          <cell r="D3819" t="str">
            <v>APT51019</v>
          </cell>
          <cell r="S3819" t="str">
            <v>SWARCO</v>
          </cell>
        </row>
        <row r="3820">
          <cell r="D3820" t="str">
            <v>APT51038</v>
          </cell>
          <cell r="S3820" t="str">
            <v>SWARCO</v>
          </cell>
        </row>
        <row r="3821">
          <cell r="D3821" t="str">
            <v>APT51039</v>
          </cell>
          <cell r="S3821" t="str">
            <v>SWARCO</v>
          </cell>
        </row>
        <row r="3822">
          <cell r="D3822" t="str">
            <v>APT51061</v>
          </cell>
          <cell r="S3822" t="str">
            <v>SWARCO</v>
          </cell>
        </row>
        <row r="3823">
          <cell r="D3823" t="str">
            <v>APT51063</v>
          </cell>
          <cell r="S3823" t="str">
            <v>SWARCO</v>
          </cell>
        </row>
        <row r="3824">
          <cell r="D3824" t="str">
            <v>APT51064</v>
          </cell>
          <cell r="S3824" t="str">
            <v>SWARCO</v>
          </cell>
        </row>
        <row r="3825">
          <cell r="D3825" t="str">
            <v>APT51073</v>
          </cell>
          <cell r="S3825" t="str">
            <v>SWARCO</v>
          </cell>
        </row>
        <row r="3826">
          <cell r="D3826" t="str">
            <v>APT51074</v>
          </cell>
          <cell r="S3826" t="str">
            <v>SWARCO</v>
          </cell>
        </row>
        <row r="3827">
          <cell r="D3827" t="str">
            <v>APT51075</v>
          </cell>
          <cell r="S3827" t="str">
            <v>SWARCO</v>
          </cell>
        </row>
        <row r="3828">
          <cell r="D3828" t="str">
            <v>APT51082</v>
          </cell>
          <cell r="S3828" t="str">
            <v>SWARCO</v>
          </cell>
        </row>
        <row r="3829">
          <cell r="D3829" t="str">
            <v>APT51084</v>
          </cell>
          <cell r="S3829" t="str">
            <v>SWARCO</v>
          </cell>
        </row>
        <row r="3830">
          <cell r="D3830" t="str">
            <v>APT51085</v>
          </cell>
          <cell r="S3830" t="str">
            <v>SWARCO</v>
          </cell>
        </row>
        <row r="3831">
          <cell r="D3831" t="str">
            <v>APT51086</v>
          </cell>
          <cell r="S3831" t="str">
            <v>SWARCO</v>
          </cell>
        </row>
        <row r="3832">
          <cell r="D3832" t="str">
            <v>APT51088</v>
          </cell>
          <cell r="S3832" t="str">
            <v>SWARCO</v>
          </cell>
        </row>
        <row r="3833">
          <cell r="D3833" t="str">
            <v>APT51089</v>
          </cell>
          <cell r="S3833" t="str">
            <v>SWARCO</v>
          </cell>
        </row>
        <row r="3834">
          <cell r="D3834" t="str">
            <v>APT51132</v>
          </cell>
          <cell r="S3834" t="str">
            <v>SWARCO</v>
          </cell>
        </row>
        <row r="3835">
          <cell r="D3835" t="str">
            <v>APT51136</v>
          </cell>
          <cell r="S3835" t="str">
            <v>SWARCO</v>
          </cell>
        </row>
        <row r="3836">
          <cell r="D3836" t="str">
            <v>APT51149</v>
          </cell>
          <cell r="S3836" t="str">
            <v>SWARCO</v>
          </cell>
        </row>
        <row r="3837">
          <cell r="D3837" t="str">
            <v>APT51151</v>
          </cell>
          <cell r="S3837" t="str">
            <v>SWARCO</v>
          </cell>
        </row>
        <row r="3838">
          <cell r="D3838" t="str">
            <v>APT51157</v>
          </cell>
          <cell r="S3838" t="str">
            <v>SWARCO</v>
          </cell>
        </row>
        <row r="3839">
          <cell r="D3839" t="str">
            <v>APT51158</v>
          </cell>
          <cell r="S3839" t="str">
            <v>SWARCO</v>
          </cell>
        </row>
        <row r="3840">
          <cell r="D3840" t="str">
            <v>APT51160</v>
          </cell>
          <cell r="S3840" t="str">
            <v>SWARCO</v>
          </cell>
        </row>
        <row r="3841">
          <cell r="D3841" t="str">
            <v>APT51162</v>
          </cell>
          <cell r="S3841" t="str">
            <v>SWARCO</v>
          </cell>
        </row>
        <row r="3842">
          <cell r="D3842" t="str">
            <v>APT51165</v>
          </cell>
          <cell r="S3842" t="str">
            <v>SWARCO</v>
          </cell>
        </row>
        <row r="3843">
          <cell r="D3843" t="str">
            <v>APT51169</v>
          </cell>
          <cell r="S3843" t="str">
            <v>SWARCO</v>
          </cell>
        </row>
        <row r="3844">
          <cell r="D3844" t="str">
            <v>APT51171</v>
          </cell>
          <cell r="S3844" t="str">
            <v>SWARCO</v>
          </cell>
        </row>
        <row r="3845">
          <cell r="D3845" t="str">
            <v>APT51187</v>
          </cell>
          <cell r="S3845" t="str">
            <v>SWARCO</v>
          </cell>
        </row>
        <row r="3846">
          <cell r="D3846" t="str">
            <v>APT51197</v>
          </cell>
          <cell r="S3846" t="str">
            <v>SWARCO</v>
          </cell>
        </row>
        <row r="3847">
          <cell r="D3847" t="str">
            <v>APT51198</v>
          </cell>
          <cell r="S3847" t="str">
            <v>SWARCO</v>
          </cell>
        </row>
        <row r="3848">
          <cell r="D3848" t="str">
            <v>APT51199</v>
          </cell>
          <cell r="S3848" t="str">
            <v>SWARCO</v>
          </cell>
        </row>
        <row r="3849">
          <cell r="D3849" t="str">
            <v>APT51201</v>
          </cell>
          <cell r="S3849" t="str">
            <v>SWARCO</v>
          </cell>
        </row>
        <row r="3850">
          <cell r="D3850" t="str">
            <v>APT51202</v>
          </cell>
          <cell r="S3850" t="str">
            <v>SWARCO</v>
          </cell>
        </row>
        <row r="3851">
          <cell r="D3851" t="str">
            <v>APT51203</v>
          </cell>
          <cell r="S3851" t="str">
            <v>SWARCO</v>
          </cell>
        </row>
        <row r="3852">
          <cell r="D3852" t="str">
            <v>APT51204</v>
          </cell>
          <cell r="S3852" t="str">
            <v>SWARCO</v>
          </cell>
        </row>
        <row r="3853">
          <cell r="D3853" t="str">
            <v>APT51205</v>
          </cell>
          <cell r="S3853" t="str">
            <v>SWARCO</v>
          </cell>
        </row>
        <row r="3854">
          <cell r="D3854" t="str">
            <v>APT51207</v>
          </cell>
          <cell r="S3854" t="str">
            <v>SWARCO</v>
          </cell>
        </row>
        <row r="3855">
          <cell r="D3855" t="str">
            <v>APT51208</v>
          </cell>
          <cell r="S3855" t="str">
            <v>SWARCO</v>
          </cell>
        </row>
        <row r="3856">
          <cell r="D3856" t="str">
            <v>APT51210</v>
          </cell>
          <cell r="S3856" t="str">
            <v>SWARCO</v>
          </cell>
        </row>
        <row r="3857">
          <cell r="D3857" t="str">
            <v>APT51211</v>
          </cell>
          <cell r="S3857" t="str">
            <v>SWARCO</v>
          </cell>
        </row>
        <row r="3858">
          <cell r="D3858" t="str">
            <v>APT51212</v>
          </cell>
          <cell r="S3858" t="str">
            <v>SWARCO</v>
          </cell>
        </row>
        <row r="3859">
          <cell r="D3859" t="str">
            <v>APT51213</v>
          </cell>
          <cell r="S3859" t="str">
            <v>SWARCO</v>
          </cell>
        </row>
        <row r="3860">
          <cell r="D3860" t="str">
            <v>APT51215</v>
          </cell>
          <cell r="S3860" t="str">
            <v>SWARCO</v>
          </cell>
        </row>
        <row r="3861">
          <cell r="D3861" t="str">
            <v>APT51218</v>
          </cell>
          <cell r="S3861" t="str">
            <v>SWARCO</v>
          </cell>
        </row>
        <row r="3862">
          <cell r="D3862" t="str">
            <v>APT51243</v>
          </cell>
          <cell r="S3862" t="str">
            <v>SWARCO</v>
          </cell>
        </row>
        <row r="3863">
          <cell r="D3863" t="str">
            <v>APT51245</v>
          </cell>
          <cell r="S3863" t="str">
            <v>SWARCO</v>
          </cell>
        </row>
        <row r="3864">
          <cell r="D3864" t="str">
            <v>APT51257</v>
          </cell>
          <cell r="S3864" t="str">
            <v>SWARCO</v>
          </cell>
        </row>
        <row r="3865">
          <cell r="D3865" t="str">
            <v>APT51259</v>
          </cell>
          <cell r="S3865" t="str">
            <v>SWARCO</v>
          </cell>
        </row>
        <row r="3866">
          <cell r="D3866" t="str">
            <v>APT51263</v>
          </cell>
          <cell r="S3866" t="str">
            <v>SWARCO</v>
          </cell>
        </row>
        <row r="3867">
          <cell r="D3867" t="str">
            <v>APT51264</v>
          </cell>
          <cell r="S3867" t="str">
            <v>SWARCO</v>
          </cell>
        </row>
        <row r="3868">
          <cell r="D3868" t="str">
            <v>APT51267</v>
          </cell>
          <cell r="S3868" t="str">
            <v>SWARCO</v>
          </cell>
        </row>
        <row r="3869">
          <cell r="D3869" t="str">
            <v>APT51269</v>
          </cell>
          <cell r="S3869" t="str">
            <v>SWARCO</v>
          </cell>
        </row>
        <row r="3870">
          <cell r="D3870" t="str">
            <v>APT51270</v>
          </cell>
          <cell r="S3870" t="str">
            <v>SWARCO</v>
          </cell>
        </row>
        <row r="3871">
          <cell r="D3871" t="str">
            <v>APT51271</v>
          </cell>
          <cell r="S3871" t="str">
            <v>SWARCO</v>
          </cell>
        </row>
        <row r="3872">
          <cell r="D3872" t="str">
            <v>APT51273</v>
          </cell>
          <cell r="S3872" t="str">
            <v>SWARCO</v>
          </cell>
        </row>
        <row r="3873">
          <cell r="D3873" t="str">
            <v>APT51274</v>
          </cell>
          <cell r="S3873" t="str">
            <v>SWARCO</v>
          </cell>
        </row>
        <row r="3874">
          <cell r="D3874" t="str">
            <v>APT51275</v>
          </cell>
          <cell r="S3874" t="str">
            <v>SWARCO</v>
          </cell>
        </row>
        <row r="3875">
          <cell r="D3875" t="str">
            <v>APT51298</v>
          </cell>
          <cell r="S3875" t="str">
            <v>SWARCO</v>
          </cell>
        </row>
        <row r="3876">
          <cell r="D3876" t="str">
            <v>APT51300</v>
          </cell>
          <cell r="S3876" t="str">
            <v>SWARCO</v>
          </cell>
        </row>
        <row r="3877">
          <cell r="D3877" t="str">
            <v>APT51301</v>
          </cell>
          <cell r="S3877" t="str">
            <v>SWARCO</v>
          </cell>
        </row>
        <row r="3878">
          <cell r="D3878" t="str">
            <v>APT51303</v>
          </cell>
          <cell r="S3878" t="str">
            <v>SWARCO</v>
          </cell>
        </row>
        <row r="3879">
          <cell r="D3879" t="str">
            <v>APT51305</v>
          </cell>
          <cell r="S3879" t="str">
            <v>SWARCO</v>
          </cell>
        </row>
        <row r="3880">
          <cell r="D3880" t="str">
            <v>APT51306</v>
          </cell>
          <cell r="S3880" t="str">
            <v>SWARCO</v>
          </cell>
        </row>
        <row r="3881">
          <cell r="D3881" t="str">
            <v>APT51307</v>
          </cell>
          <cell r="S3881" t="str">
            <v>SWARCO</v>
          </cell>
        </row>
        <row r="3882">
          <cell r="D3882" t="str">
            <v>APT51309</v>
          </cell>
          <cell r="S3882" t="str">
            <v>SWARCO</v>
          </cell>
        </row>
        <row r="3883">
          <cell r="D3883" t="str">
            <v>APT51310</v>
          </cell>
          <cell r="S3883" t="str">
            <v>SWARCO</v>
          </cell>
        </row>
        <row r="3884">
          <cell r="D3884" t="str">
            <v>APT51311</v>
          </cell>
          <cell r="S3884" t="str">
            <v>SWARCO</v>
          </cell>
        </row>
        <row r="3885">
          <cell r="D3885" t="str">
            <v>APT51313</v>
          </cell>
          <cell r="S3885" t="str">
            <v>SWARCO</v>
          </cell>
        </row>
        <row r="3886">
          <cell r="D3886" t="str">
            <v>APT51316</v>
          </cell>
          <cell r="S3886" t="str">
            <v>SWARCO</v>
          </cell>
        </row>
        <row r="3887">
          <cell r="D3887" t="str">
            <v>APT51317</v>
          </cell>
          <cell r="S3887" t="str">
            <v>SWARCO</v>
          </cell>
        </row>
        <row r="3888">
          <cell r="D3888" t="str">
            <v>APT51323</v>
          </cell>
          <cell r="S3888" t="str">
            <v>SWARCO</v>
          </cell>
        </row>
        <row r="3889">
          <cell r="D3889" t="str">
            <v>APT51324</v>
          </cell>
          <cell r="S3889" t="str">
            <v>SWARCO</v>
          </cell>
        </row>
        <row r="3890">
          <cell r="D3890" t="str">
            <v>APT51325</v>
          </cell>
          <cell r="S3890" t="str">
            <v>SWARCO</v>
          </cell>
        </row>
        <row r="3891">
          <cell r="D3891" t="str">
            <v>APT51328</v>
          </cell>
          <cell r="S3891" t="str">
            <v>SWARCO</v>
          </cell>
        </row>
        <row r="3892">
          <cell r="D3892" t="str">
            <v>APT51332</v>
          </cell>
          <cell r="S3892" t="str">
            <v>SWARCO</v>
          </cell>
        </row>
        <row r="3893">
          <cell r="D3893" t="str">
            <v>APT51333</v>
          </cell>
          <cell r="S3893" t="str">
            <v>SWARCO</v>
          </cell>
        </row>
        <row r="3894">
          <cell r="D3894" t="str">
            <v>APT50333</v>
          </cell>
          <cell r="S3894" t="str">
            <v>SWARCO</v>
          </cell>
        </row>
        <row r="3895">
          <cell r="D3895" t="str">
            <v>APT51334</v>
          </cell>
          <cell r="S3895" t="str">
            <v>SWARCO</v>
          </cell>
        </row>
        <row r="3896">
          <cell r="D3896" t="str">
            <v>APT51336</v>
          </cell>
          <cell r="S3896" t="str">
            <v>SWARCO</v>
          </cell>
        </row>
        <row r="3897">
          <cell r="D3897" t="str">
            <v>APT51339</v>
          </cell>
          <cell r="S3897" t="str">
            <v>SWARCO</v>
          </cell>
        </row>
        <row r="3898">
          <cell r="D3898" t="str">
            <v>APT51344</v>
          </cell>
          <cell r="S3898" t="str">
            <v>SWARCO</v>
          </cell>
        </row>
        <row r="3899">
          <cell r="D3899" t="str">
            <v>APT51345</v>
          </cell>
          <cell r="S3899" t="str">
            <v>SWARCO</v>
          </cell>
        </row>
        <row r="3900">
          <cell r="D3900" t="str">
            <v>APT51346</v>
          </cell>
          <cell r="S3900" t="str">
            <v>SWARCO</v>
          </cell>
        </row>
        <row r="3901">
          <cell r="D3901" t="str">
            <v>APT51347</v>
          </cell>
          <cell r="S3901" t="str">
            <v>SWARCO</v>
          </cell>
        </row>
        <row r="3902">
          <cell r="D3902" t="str">
            <v>APT51351</v>
          </cell>
          <cell r="S3902" t="str">
            <v>SWARCO</v>
          </cell>
        </row>
        <row r="3903">
          <cell r="D3903" t="str">
            <v>APT51356</v>
          </cell>
          <cell r="S3903" t="str">
            <v>SWARCO</v>
          </cell>
        </row>
        <row r="3904">
          <cell r="D3904" t="str">
            <v>APT51357</v>
          </cell>
          <cell r="S3904" t="str">
            <v>SWARCO</v>
          </cell>
        </row>
        <row r="3905">
          <cell r="D3905" t="str">
            <v>APT51358</v>
          </cell>
          <cell r="S3905" t="str">
            <v>SWARCO</v>
          </cell>
        </row>
        <row r="3906">
          <cell r="D3906" t="str">
            <v>APT51359</v>
          </cell>
          <cell r="S3906" t="str">
            <v>SWARCO</v>
          </cell>
        </row>
        <row r="3907">
          <cell r="D3907" t="str">
            <v>APT51370</v>
          </cell>
          <cell r="S3907" t="str">
            <v>SWARCO</v>
          </cell>
        </row>
        <row r="3908">
          <cell r="D3908" t="str">
            <v>APT51382</v>
          </cell>
          <cell r="S3908" t="str">
            <v>SWARCO</v>
          </cell>
        </row>
        <row r="3909">
          <cell r="D3909" t="str">
            <v>APT51383</v>
          </cell>
          <cell r="S3909" t="str">
            <v>SWARCO</v>
          </cell>
        </row>
        <row r="3910">
          <cell r="D3910" t="str">
            <v>APT51389</v>
          </cell>
          <cell r="S3910" t="str">
            <v>SWARCO</v>
          </cell>
        </row>
        <row r="3911">
          <cell r="D3911" t="str">
            <v>APT51390</v>
          </cell>
          <cell r="S3911" t="str">
            <v>SWARCO</v>
          </cell>
        </row>
        <row r="3912">
          <cell r="D3912" t="str">
            <v>APT51392</v>
          </cell>
          <cell r="S3912" t="str">
            <v>SWARCO</v>
          </cell>
        </row>
        <row r="3913">
          <cell r="D3913" t="str">
            <v>APT51393</v>
          </cell>
          <cell r="S3913" t="str">
            <v>SWARCO</v>
          </cell>
        </row>
        <row r="3914">
          <cell r="D3914" t="str">
            <v>APT51394</v>
          </cell>
          <cell r="S3914" t="str">
            <v>SWARCO</v>
          </cell>
        </row>
        <row r="3915">
          <cell r="D3915" t="str">
            <v>APT51397</v>
          </cell>
          <cell r="S3915" t="str">
            <v>SWARCO</v>
          </cell>
        </row>
        <row r="3916">
          <cell r="D3916" t="str">
            <v>APT51402</v>
          </cell>
          <cell r="S3916" t="str">
            <v>SWARCO</v>
          </cell>
        </row>
        <row r="3917">
          <cell r="D3917" t="str">
            <v>APT51404</v>
          </cell>
          <cell r="S3917" t="str">
            <v>SWARCO</v>
          </cell>
        </row>
        <row r="3918">
          <cell r="D3918" t="str">
            <v>APT51405</v>
          </cell>
          <cell r="S3918" t="str">
            <v>SWARCO</v>
          </cell>
        </row>
        <row r="3919">
          <cell r="D3919" t="str">
            <v>APT51407</v>
          </cell>
          <cell r="S3919" t="str">
            <v>SWARCO</v>
          </cell>
        </row>
        <row r="3920">
          <cell r="D3920" t="str">
            <v>APT51408</v>
          </cell>
          <cell r="S3920" t="str">
            <v>SWARCO</v>
          </cell>
        </row>
        <row r="3921">
          <cell r="D3921" t="str">
            <v>APT51409</v>
          </cell>
          <cell r="S3921" t="str">
            <v>SWARCO</v>
          </cell>
        </row>
        <row r="3922">
          <cell r="D3922" t="str">
            <v>APT51410</v>
          </cell>
          <cell r="S3922" t="str">
            <v>SWARCO</v>
          </cell>
        </row>
        <row r="3923">
          <cell r="D3923" t="str">
            <v>APT51411</v>
          </cell>
          <cell r="S3923" t="str">
            <v>SWARCO</v>
          </cell>
        </row>
        <row r="3924">
          <cell r="D3924" t="str">
            <v>APT51412</v>
          </cell>
          <cell r="S3924" t="str">
            <v>SWARCO</v>
          </cell>
        </row>
        <row r="3925">
          <cell r="D3925" t="str">
            <v>APT51413</v>
          </cell>
          <cell r="S3925" t="str">
            <v>SWARCO</v>
          </cell>
        </row>
        <row r="3926">
          <cell r="D3926" t="str">
            <v>APT51416</v>
          </cell>
          <cell r="S3926" t="str">
            <v>SWARCO</v>
          </cell>
        </row>
        <row r="3927">
          <cell r="D3927" t="str">
            <v>APT51417</v>
          </cell>
          <cell r="S3927" t="str">
            <v>SWARCO</v>
          </cell>
        </row>
        <row r="3928">
          <cell r="D3928" t="str">
            <v>APT51418</v>
          </cell>
          <cell r="S3928" t="str">
            <v>SWARCO</v>
          </cell>
        </row>
        <row r="3929">
          <cell r="D3929" t="str">
            <v>APT51419</v>
          </cell>
          <cell r="S3929" t="str">
            <v>SWARCO</v>
          </cell>
        </row>
        <row r="3930">
          <cell r="D3930" t="str">
            <v>APT51422</v>
          </cell>
          <cell r="S3930" t="str">
            <v>SWARCO</v>
          </cell>
        </row>
        <row r="3931">
          <cell r="D3931" t="str">
            <v>APT51423</v>
          </cell>
          <cell r="S3931" t="str">
            <v>SWARCO</v>
          </cell>
        </row>
        <row r="3932">
          <cell r="D3932" t="str">
            <v>APT51425</v>
          </cell>
          <cell r="S3932" t="str">
            <v>SWARCO</v>
          </cell>
        </row>
        <row r="3933">
          <cell r="D3933" t="str">
            <v>APT51427</v>
          </cell>
          <cell r="S3933" t="str">
            <v>SWARCO</v>
          </cell>
        </row>
        <row r="3934">
          <cell r="D3934" t="str">
            <v>APT51431</v>
          </cell>
          <cell r="S3934" t="str">
            <v>SWARCO</v>
          </cell>
        </row>
        <row r="3935">
          <cell r="D3935" t="str">
            <v>APT51433</v>
          </cell>
          <cell r="S3935" t="str">
            <v>SWARCO</v>
          </cell>
        </row>
        <row r="3936">
          <cell r="D3936" t="str">
            <v>APT51435</v>
          </cell>
          <cell r="S3936" t="str">
            <v>SWARCO</v>
          </cell>
        </row>
        <row r="3937">
          <cell r="D3937" t="str">
            <v>APT51439</v>
          </cell>
          <cell r="S3937" t="str">
            <v>SWARCO</v>
          </cell>
        </row>
        <row r="3938">
          <cell r="D3938" t="str">
            <v>APT51441</v>
          </cell>
          <cell r="S3938" t="str">
            <v>SWARCO</v>
          </cell>
        </row>
        <row r="3939">
          <cell r="D3939" t="str">
            <v>APT51442</v>
          </cell>
          <cell r="S3939" t="str">
            <v>SWARCO</v>
          </cell>
        </row>
        <row r="3940">
          <cell r="D3940" t="str">
            <v>APT51443</v>
          </cell>
          <cell r="S3940" t="str">
            <v>SWARCO</v>
          </cell>
        </row>
        <row r="3941">
          <cell r="D3941" t="str">
            <v>APT51444</v>
          </cell>
          <cell r="S3941" t="str">
            <v>SWARCO</v>
          </cell>
        </row>
        <row r="3942">
          <cell r="D3942" t="str">
            <v>APT51448</v>
          </cell>
          <cell r="S3942" t="str">
            <v>SWARCO</v>
          </cell>
        </row>
        <row r="3943">
          <cell r="D3943" t="str">
            <v>APT51453</v>
          </cell>
          <cell r="S3943" t="str">
            <v>SWARCO</v>
          </cell>
        </row>
        <row r="3944">
          <cell r="D3944" t="str">
            <v>APT51454</v>
          </cell>
          <cell r="S3944" t="str">
            <v>SWARCO</v>
          </cell>
        </row>
        <row r="3945">
          <cell r="D3945" t="str">
            <v>APT51459</v>
          </cell>
          <cell r="S3945" t="str">
            <v>SWARCO</v>
          </cell>
        </row>
        <row r="3946">
          <cell r="D3946" t="str">
            <v>APT51460</v>
          </cell>
          <cell r="S3946" t="str">
            <v>SWARCO</v>
          </cell>
        </row>
        <row r="3947">
          <cell r="D3947" t="str">
            <v>APT51462</v>
          </cell>
          <cell r="S3947" t="str">
            <v>SWARCO</v>
          </cell>
        </row>
        <row r="3948">
          <cell r="D3948" t="str">
            <v>APT51517</v>
          </cell>
          <cell r="S3948" t="str">
            <v>SWARCO</v>
          </cell>
        </row>
        <row r="3949">
          <cell r="D3949" t="str">
            <v>APT51521</v>
          </cell>
          <cell r="S3949" t="str">
            <v>SWARCO</v>
          </cell>
        </row>
        <row r="3950">
          <cell r="D3950" t="str">
            <v>APT51531</v>
          </cell>
          <cell r="S3950" t="str">
            <v>SWARCO</v>
          </cell>
        </row>
        <row r="3951">
          <cell r="D3951" t="str">
            <v>APT51532</v>
          </cell>
          <cell r="S3951" t="str">
            <v>SWARCO</v>
          </cell>
        </row>
        <row r="3952">
          <cell r="D3952" t="str">
            <v>APT51547</v>
          </cell>
          <cell r="S3952" t="str">
            <v>SWARCO</v>
          </cell>
        </row>
        <row r="3953">
          <cell r="D3953" t="str">
            <v>APT51549</v>
          </cell>
          <cell r="S3953" t="str">
            <v>SWARCO</v>
          </cell>
        </row>
        <row r="3954">
          <cell r="D3954" t="str">
            <v>APT51555</v>
          </cell>
          <cell r="S3954" t="str">
            <v>SWARCO</v>
          </cell>
        </row>
        <row r="3955">
          <cell r="D3955" t="str">
            <v>APT51556</v>
          </cell>
          <cell r="S3955" t="str">
            <v>SWARCO</v>
          </cell>
        </row>
        <row r="3956">
          <cell r="D3956" t="str">
            <v>APT51559</v>
          </cell>
          <cell r="S3956" t="str">
            <v>SWARCO</v>
          </cell>
        </row>
        <row r="3957">
          <cell r="D3957" t="str">
            <v>APT51563</v>
          </cell>
          <cell r="S3957" t="str">
            <v>SWARCO</v>
          </cell>
        </row>
        <row r="3958">
          <cell r="D3958" t="str">
            <v>APT51570</v>
          </cell>
          <cell r="S3958" t="str">
            <v>SWARCO</v>
          </cell>
        </row>
        <row r="3959">
          <cell r="D3959" t="str">
            <v>APT51575</v>
          </cell>
          <cell r="S3959" t="str">
            <v>SWARCO</v>
          </cell>
        </row>
        <row r="3960">
          <cell r="D3960" t="str">
            <v>APT51588</v>
          </cell>
          <cell r="S3960" t="str">
            <v>SWARCO</v>
          </cell>
        </row>
        <row r="3961">
          <cell r="D3961" t="str">
            <v>APT51589</v>
          </cell>
          <cell r="S3961" t="str">
            <v>SWARCO</v>
          </cell>
        </row>
        <row r="3962">
          <cell r="D3962" t="str">
            <v>APT51591</v>
          </cell>
          <cell r="S3962" t="str">
            <v>SWARCO</v>
          </cell>
        </row>
        <row r="3963">
          <cell r="D3963" t="str">
            <v>APT51593</v>
          </cell>
          <cell r="S3963" t="str">
            <v>SWARCO</v>
          </cell>
        </row>
        <row r="3964">
          <cell r="D3964" t="str">
            <v>APT51594</v>
          </cell>
          <cell r="S3964" t="str">
            <v>SWARCO</v>
          </cell>
        </row>
        <row r="3965">
          <cell r="D3965" t="str">
            <v>APT51596</v>
          </cell>
          <cell r="S3965" t="str">
            <v>SWARCO</v>
          </cell>
        </row>
        <row r="3966">
          <cell r="D3966" t="str">
            <v>APT51597</v>
          </cell>
          <cell r="S3966" t="str">
            <v>SWARCO</v>
          </cell>
        </row>
        <row r="3967">
          <cell r="D3967" t="str">
            <v>APT51611</v>
          </cell>
          <cell r="S3967" t="str">
            <v>SWARCO</v>
          </cell>
        </row>
        <row r="3968">
          <cell r="D3968" t="str">
            <v>APT51614</v>
          </cell>
          <cell r="S3968" t="str">
            <v>SWARCO</v>
          </cell>
        </row>
        <row r="3969">
          <cell r="D3969" t="str">
            <v>APT51641</v>
          </cell>
          <cell r="S3969" t="str">
            <v>SWARCO</v>
          </cell>
        </row>
        <row r="3970">
          <cell r="D3970" t="str">
            <v>APT51653</v>
          </cell>
          <cell r="S3970" t="str">
            <v>SWARCO</v>
          </cell>
        </row>
        <row r="3971">
          <cell r="D3971" t="str">
            <v>APT51764</v>
          </cell>
          <cell r="S3971" t="str">
            <v>SWARCO</v>
          </cell>
        </row>
        <row r="3972">
          <cell r="D3972" t="str">
            <v>APT51765</v>
          </cell>
          <cell r="S3972" t="str">
            <v>SWARCO</v>
          </cell>
        </row>
        <row r="3973">
          <cell r="D3973" t="str">
            <v>APT51862</v>
          </cell>
          <cell r="S3973" t="str">
            <v>SWARCO</v>
          </cell>
        </row>
        <row r="3974">
          <cell r="D3974" t="str">
            <v>APT60399</v>
          </cell>
          <cell r="S3974" t="str">
            <v>SWARCO</v>
          </cell>
        </row>
        <row r="3975">
          <cell r="D3975" t="str">
            <v>APTCYCPIP-00012-13</v>
          </cell>
          <cell r="S3975" t="str">
            <v>SWARCO</v>
          </cell>
        </row>
        <row r="3976">
          <cell r="D3976" t="str">
            <v>APTCYCPIP-00013-13</v>
          </cell>
          <cell r="S3976" t="str">
            <v>SWARCO</v>
          </cell>
        </row>
        <row r="3977">
          <cell r="D3977" t="str">
            <v>APTCYCPIP-00014-13</v>
          </cell>
          <cell r="S3977" t="str">
            <v>SWARCO</v>
          </cell>
        </row>
        <row r="3978">
          <cell r="D3978" t="str">
            <v>APTCYCPIP-0002-13</v>
          </cell>
          <cell r="S3978" t="str">
            <v>SWARCO</v>
          </cell>
        </row>
        <row r="3979">
          <cell r="D3979" t="str">
            <v>APTCYCPIP-0004-13</v>
          </cell>
          <cell r="S3979" t="str">
            <v>SWARCO</v>
          </cell>
        </row>
        <row r="3980">
          <cell r="D3980" t="str">
            <v>APTCYCPIP-0010-13</v>
          </cell>
          <cell r="S3980" t="str">
            <v>SWARCO</v>
          </cell>
        </row>
        <row r="3981">
          <cell r="D3981" t="str">
            <v>APTCYCPIP-0024-13</v>
          </cell>
          <cell r="S3981" t="str">
            <v>SWARCO</v>
          </cell>
        </row>
        <row r="3982">
          <cell r="D3982" t="str">
            <v>APTCYCPIP-0028-13</v>
          </cell>
          <cell r="S3982" t="str">
            <v>SWARCO</v>
          </cell>
        </row>
        <row r="3983">
          <cell r="D3983" t="str">
            <v>APTCYCPIP-0029-13</v>
          </cell>
          <cell r="S3983" t="str">
            <v>SWARCO</v>
          </cell>
        </row>
        <row r="3984">
          <cell r="D3984" t="str">
            <v>APTCYCPIP-0031-13</v>
          </cell>
          <cell r="S3984" t="str">
            <v>SWARCO</v>
          </cell>
        </row>
        <row r="3985">
          <cell r="D3985" t="str">
            <v>APTCYCPIP-0032-13</v>
          </cell>
          <cell r="S3985" t="str">
            <v>SWARCO</v>
          </cell>
        </row>
        <row r="3986">
          <cell r="D3986" t="str">
            <v>APTCYCPIP-0039-13</v>
          </cell>
          <cell r="S3986" t="str">
            <v>SWARCO</v>
          </cell>
        </row>
        <row r="3987">
          <cell r="D3987" t="str">
            <v>APTCYCPIP-0041-13</v>
          </cell>
          <cell r="S3987" t="str">
            <v>SWARCO</v>
          </cell>
        </row>
        <row r="3988">
          <cell r="D3988" t="str">
            <v>APTCYCPIP-0045-13</v>
          </cell>
          <cell r="S3988" t="str">
            <v>SWARCO</v>
          </cell>
        </row>
        <row r="3989">
          <cell r="D3989" t="str">
            <v>APTCYCPIP-0047-13</v>
          </cell>
          <cell r="S3989" t="str">
            <v>SWARCO</v>
          </cell>
        </row>
        <row r="3990">
          <cell r="D3990" t="str">
            <v>APTCYCPIP-0049-13</v>
          </cell>
          <cell r="S3990" t="str">
            <v>SWARCO</v>
          </cell>
        </row>
        <row r="3991">
          <cell r="D3991" t="str">
            <v>APTCYCPIP-0054-13</v>
          </cell>
          <cell r="S3991" t="str">
            <v>SWARCO</v>
          </cell>
        </row>
        <row r="3992">
          <cell r="D3992" t="str">
            <v>APTCYCPIP-0055-13</v>
          </cell>
          <cell r="S3992" t="str">
            <v>SWARCO</v>
          </cell>
        </row>
        <row r="3993">
          <cell r="D3993" t="str">
            <v>APTCYCPIP-0062-13</v>
          </cell>
          <cell r="S3993" t="str">
            <v>SWARCO</v>
          </cell>
        </row>
        <row r="3994">
          <cell r="D3994" t="str">
            <v>APTCYCPIP-0065-13</v>
          </cell>
          <cell r="S3994" t="str">
            <v>SWARCO</v>
          </cell>
        </row>
        <row r="3995">
          <cell r="D3995" t="str">
            <v>APTCYCPIP-0080-13</v>
          </cell>
          <cell r="S3995" t="str">
            <v>SWARCO</v>
          </cell>
        </row>
        <row r="3996">
          <cell r="D3996" t="str">
            <v>APTCYCPIP-0086-13</v>
          </cell>
          <cell r="S3996" t="str">
            <v>SWARCO</v>
          </cell>
        </row>
        <row r="3997">
          <cell r="D3997" t="str">
            <v>APTCYCPIP-0095-13</v>
          </cell>
          <cell r="S3997" t="str">
            <v>SWARCO</v>
          </cell>
        </row>
        <row r="3998">
          <cell r="D3998" t="str">
            <v>APTCYCPIP-0096-13</v>
          </cell>
          <cell r="S3998" t="str">
            <v>SWARCO</v>
          </cell>
        </row>
        <row r="3999">
          <cell r="D3999" t="str">
            <v>APTCYCPIP-0102-13</v>
          </cell>
          <cell r="S3999" t="str">
            <v>SWARCO</v>
          </cell>
        </row>
        <row r="4000">
          <cell r="D4000" t="str">
            <v>APTCYCPIP-0111-13</v>
          </cell>
          <cell r="S4000" t="str">
            <v>SWARCO</v>
          </cell>
        </row>
        <row r="4001">
          <cell r="D4001" t="str">
            <v>APTCYCPIP-0117-13</v>
          </cell>
          <cell r="S4001" t="str">
            <v>SWARCO</v>
          </cell>
        </row>
        <row r="4002">
          <cell r="D4002" t="str">
            <v>APTCYCPIP-0118-13</v>
          </cell>
          <cell r="S4002" t="str">
            <v>SWARCO</v>
          </cell>
        </row>
        <row r="4003">
          <cell r="D4003" t="str">
            <v>APTCYCPIP-0119-13</v>
          </cell>
          <cell r="S4003" t="str">
            <v>SWARCO</v>
          </cell>
        </row>
        <row r="4004">
          <cell r="D4004" t="str">
            <v>APTCYCPIP-0123-13</v>
          </cell>
          <cell r="S4004" t="str">
            <v>SWARCO</v>
          </cell>
        </row>
        <row r="4005">
          <cell r="D4005" t="str">
            <v>APTCYCPIP-0124-13</v>
          </cell>
          <cell r="S4005" t="str">
            <v>SWARCO</v>
          </cell>
        </row>
        <row r="4006">
          <cell r="D4006" t="str">
            <v>APTCYCPIP-0128-13</v>
          </cell>
          <cell r="S4006" t="str">
            <v>SWARCO</v>
          </cell>
        </row>
        <row r="4007">
          <cell r="D4007" t="str">
            <v>APTCYCPIP-0130-13</v>
          </cell>
          <cell r="S4007" t="str">
            <v>SWARCO</v>
          </cell>
        </row>
        <row r="4008">
          <cell r="D4008" t="str">
            <v>APTCYCPIP-0133-13</v>
          </cell>
          <cell r="S4008" t="str">
            <v>SWARCO</v>
          </cell>
        </row>
        <row r="4009">
          <cell r="D4009" t="str">
            <v>APTCYCPIP-0134-13</v>
          </cell>
          <cell r="S4009" t="str">
            <v>SWARCO</v>
          </cell>
        </row>
        <row r="4010">
          <cell r="D4010" t="str">
            <v>APTCYCPIP-0137-13</v>
          </cell>
          <cell r="S4010" t="str">
            <v>SWARCO</v>
          </cell>
        </row>
        <row r="4011">
          <cell r="D4011" t="str">
            <v>APTCYCPIP-0138-13</v>
          </cell>
          <cell r="S4011" t="str">
            <v>SWARCO</v>
          </cell>
        </row>
        <row r="4012">
          <cell r="D4012" t="str">
            <v>CC70024</v>
          </cell>
          <cell r="S4012" t="str">
            <v>BP Pulse</v>
          </cell>
        </row>
        <row r="4013">
          <cell r="D4013" t="str">
            <v>CC70025</v>
          </cell>
          <cell r="S4013" t="str">
            <v>BP Pulse</v>
          </cell>
        </row>
        <row r="4014">
          <cell r="D4014" t="str">
            <v>CM12778</v>
          </cell>
          <cell r="S4014" t="str">
            <v>BP Pulse</v>
          </cell>
        </row>
        <row r="4015">
          <cell r="D4015" t="str">
            <v>CM12779</v>
          </cell>
          <cell r="S4015" t="str">
            <v>BP Pulse</v>
          </cell>
        </row>
        <row r="4016">
          <cell r="D4016" t="str">
            <v>CMU1526</v>
          </cell>
          <cell r="S4016" t="str">
            <v>BP Pulse</v>
          </cell>
        </row>
        <row r="4017">
          <cell r="D4017" t="str">
            <v>CMU1531</v>
          </cell>
          <cell r="S4017" t="str">
            <v>BP Pulse</v>
          </cell>
        </row>
        <row r="4018">
          <cell r="D4018" t="str">
            <v>CMU1862</v>
          </cell>
          <cell r="S4018" t="str">
            <v>BP Pulse</v>
          </cell>
        </row>
        <row r="4019">
          <cell r="D4019" t="str">
            <v>CMU2011</v>
          </cell>
          <cell r="S4019" t="str">
            <v>BP Pulse</v>
          </cell>
        </row>
        <row r="4020">
          <cell r="D4020" t="str">
            <v>CMU2019</v>
          </cell>
          <cell r="S4020" t="str">
            <v>BP Pulse</v>
          </cell>
        </row>
        <row r="4021">
          <cell r="D4021">
            <v>24559</v>
          </cell>
          <cell r="S4021" t="str">
            <v>BP Pulse</v>
          </cell>
        </row>
        <row r="4022">
          <cell r="D4022" t="str">
            <v>CMU2034</v>
          </cell>
          <cell r="S4022" t="str">
            <v>BP Pulse</v>
          </cell>
        </row>
        <row r="4023">
          <cell r="D4023" t="str">
            <v>CMU2047</v>
          </cell>
          <cell r="S4023" t="str">
            <v>BP Pulse</v>
          </cell>
        </row>
        <row r="4024">
          <cell r="D4024" t="str">
            <v>CMU2049</v>
          </cell>
          <cell r="S4024" t="str">
            <v>BP Pulse</v>
          </cell>
        </row>
        <row r="4025">
          <cell r="D4025" t="str">
            <v>CMU2211</v>
          </cell>
          <cell r="S4025" t="str">
            <v>BP Pulse</v>
          </cell>
        </row>
        <row r="4026">
          <cell r="D4026" t="str">
            <v>CMU2256</v>
          </cell>
          <cell r="S4026" t="str">
            <v>BP Pulse</v>
          </cell>
        </row>
        <row r="4027">
          <cell r="D4027" t="str">
            <v>CMU2257</v>
          </cell>
          <cell r="S4027" t="str">
            <v>BP Pulse</v>
          </cell>
        </row>
        <row r="4028">
          <cell r="D4028" t="str">
            <v>CMU2258</v>
          </cell>
          <cell r="S4028" t="str">
            <v>BP Pulse</v>
          </cell>
        </row>
        <row r="4029">
          <cell r="D4029" t="str">
            <v>CMU2259</v>
          </cell>
          <cell r="S4029" t="str">
            <v>BP Pulse</v>
          </cell>
        </row>
        <row r="4030">
          <cell r="D4030" t="str">
            <v>CMU2629</v>
          </cell>
          <cell r="S4030" t="str">
            <v>BP Pulse</v>
          </cell>
        </row>
        <row r="4031">
          <cell r="D4031" t="str">
            <v>EFA00003</v>
          </cell>
          <cell r="S4031" t="str">
            <v>Siemens/Yunex Traffic</v>
          </cell>
        </row>
        <row r="4032">
          <cell r="D4032" t="str">
            <v>EFA00005</v>
          </cell>
          <cell r="S4032" t="str">
            <v>Siemens/Yunex Traffic</v>
          </cell>
        </row>
        <row r="4033">
          <cell r="D4033" t="str">
            <v>EFA00006</v>
          </cell>
          <cell r="S4033" t="str">
            <v>Siemens/Yunex Traffic</v>
          </cell>
        </row>
        <row r="4034">
          <cell r="D4034" t="str">
            <v>EFA00007</v>
          </cell>
          <cell r="S4034" t="str">
            <v>Siemens/Yunex Traffic</v>
          </cell>
        </row>
        <row r="4035">
          <cell r="D4035" t="str">
            <v>EFA00009</v>
          </cell>
          <cell r="S4035" t="str">
            <v>Siemens/Yunex Traffic</v>
          </cell>
        </row>
        <row r="4036">
          <cell r="D4036" t="str">
            <v>EFA00011</v>
          </cell>
          <cell r="S4036" t="str">
            <v>Siemens/Yunex Traffic</v>
          </cell>
        </row>
        <row r="4037">
          <cell r="D4037" t="str">
            <v>EFA00012</v>
          </cell>
          <cell r="S4037" t="str">
            <v>Siemens/Yunex Traffic</v>
          </cell>
        </row>
        <row r="4038">
          <cell r="D4038" t="str">
            <v>EFA00014</v>
          </cell>
          <cell r="S4038" t="str">
            <v>Siemens/Yunex Traffic</v>
          </cell>
        </row>
        <row r="4039">
          <cell r="D4039" t="str">
            <v>EFA00015</v>
          </cell>
          <cell r="S4039" t="str">
            <v>Siemens/Yunex Traffic</v>
          </cell>
        </row>
        <row r="4040">
          <cell r="D4040" t="str">
            <v>EFA00016</v>
          </cell>
          <cell r="S4040" t="str">
            <v>Siemens/Yunex Traffic</v>
          </cell>
        </row>
        <row r="4041">
          <cell r="D4041" t="str">
            <v>EFA00017</v>
          </cell>
          <cell r="S4041" t="str">
            <v>Siemens/Yunex Traffic</v>
          </cell>
        </row>
        <row r="4042">
          <cell r="D4042" t="str">
            <v>EFA00020</v>
          </cell>
          <cell r="S4042" t="str">
            <v>Siemens/Yunex Traffic</v>
          </cell>
        </row>
        <row r="4043">
          <cell r="D4043" t="str">
            <v>EFA00023</v>
          </cell>
          <cell r="S4043" t="str">
            <v>Siemens/Yunex Traffic</v>
          </cell>
        </row>
        <row r="4044">
          <cell r="D4044" t="str">
            <v>EFA50750</v>
          </cell>
          <cell r="S4044" t="str">
            <v>Siemens/Yunex Traffic</v>
          </cell>
        </row>
        <row r="4045">
          <cell r="D4045" t="str">
            <v>EFA50752</v>
          </cell>
          <cell r="S4045" t="str">
            <v>Siemens/Yunex Traffic</v>
          </cell>
        </row>
        <row r="4046">
          <cell r="D4046" t="str">
            <v>EFA50753</v>
          </cell>
          <cell r="S4046" t="str">
            <v>Siemens/Yunex Traffic</v>
          </cell>
        </row>
        <row r="4047">
          <cell r="D4047" t="str">
            <v>EFA50754</v>
          </cell>
          <cell r="S4047" t="str">
            <v>Siemens/Yunex Traffic</v>
          </cell>
        </row>
        <row r="4048">
          <cell r="D4048" t="str">
            <v>EFA50757</v>
          </cell>
          <cell r="S4048" t="str">
            <v>Siemens/Yunex Traffic</v>
          </cell>
        </row>
        <row r="4049">
          <cell r="D4049" t="str">
            <v>EFA50884</v>
          </cell>
          <cell r="S4049" t="str">
            <v>Siemens/Yunex Traffic</v>
          </cell>
        </row>
        <row r="4050">
          <cell r="D4050" t="str">
            <v>EFA50885</v>
          </cell>
          <cell r="S4050" t="str">
            <v>Siemens/Yunex Traffic</v>
          </cell>
        </row>
        <row r="4051">
          <cell r="D4051" t="str">
            <v>EFA50888</v>
          </cell>
          <cell r="S4051" t="str">
            <v>Siemens/Yunex Traffic</v>
          </cell>
        </row>
        <row r="4052">
          <cell r="D4052" t="str">
            <v>EFA50889</v>
          </cell>
          <cell r="S4052" t="str">
            <v>Siemens/Yunex Traffic</v>
          </cell>
        </row>
        <row r="4053">
          <cell r="D4053" t="str">
            <v>EFA50890</v>
          </cell>
          <cell r="S4053" t="str">
            <v>Siemens/Yunex Traffic</v>
          </cell>
        </row>
        <row r="4054">
          <cell r="D4054" t="str">
            <v>EFA50891</v>
          </cell>
          <cell r="S4054" t="str">
            <v>Siemens/Yunex Traffic</v>
          </cell>
        </row>
        <row r="4055">
          <cell r="D4055" t="str">
            <v>EFA50892</v>
          </cell>
          <cell r="S4055" t="str">
            <v>Siemens/Yunex Traffic</v>
          </cell>
        </row>
        <row r="4056">
          <cell r="D4056" t="str">
            <v>EFA50893</v>
          </cell>
          <cell r="S4056" t="str">
            <v>Siemens/Yunex Traffic</v>
          </cell>
        </row>
        <row r="4057">
          <cell r="D4057" t="str">
            <v>EFA50895</v>
          </cell>
          <cell r="S4057" t="str">
            <v>Siemens/Yunex Traffic</v>
          </cell>
        </row>
        <row r="4058">
          <cell r="D4058" t="str">
            <v>EFA50896</v>
          </cell>
          <cell r="S4058" t="str">
            <v>Siemens/Yunex Traffic</v>
          </cell>
        </row>
        <row r="4059">
          <cell r="D4059" t="str">
            <v>EFA50897</v>
          </cell>
          <cell r="S4059" t="str">
            <v>Siemens/Yunex Traffic</v>
          </cell>
        </row>
        <row r="4060">
          <cell r="D4060" t="str">
            <v>EFA50898</v>
          </cell>
          <cell r="S4060" t="str">
            <v>Siemens/Yunex Traffic</v>
          </cell>
        </row>
        <row r="4061">
          <cell r="D4061" t="str">
            <v>EFA50899</v>
          </cell>
          <cell r="S4061" t="str">
            <v>Siemens/Yunex Traffic</v>
          </cell>
        </row>
        <row r="4062">
          <cell r="D4062" t="str">
            <v>EFA50934</v>
          </cell>
          <cell r="S4062" t="str">
            <v>Siemens/Yunex Traffic</v>
          </cell>
        </row>
        <row r="4063">
          <cell r="D4063" t="str">
            <v>EFA50965</v>
          </cell>
          <cell r="S4063" t="str">
            <v>Siemens/Yunex Traffic</v>
          </cell>
        </row>
        <row r="4064">
          <cell r="D4064" t="str">
            <v>EFA50967</v>
          </cell>
          <cell r="S4064" t="str">
            <v>Siemens/Yunex Traffic</v>
          </cell>
        </row>
        <row r="4065">
          <cell r="D4065" t="str">
            <v>EFA50968</v>
          </cell>
          <cell r="S4065" t="str">
            <v>Siemens/Yunex Traffic</v>
          </cell>
        </row>
        <row r="4066">
          <cell r="D4066" t="str">
            <v>EFA50969</v>
          </cell>
          <cell r="S4066" t="str">
            <v>Siemens/Yunex Traffic</v>
          </cell>
        </row>
        <row r="4067">
          <cell r="D4067" t="str">
            <v>EFA50970</v>
          </cell>
          <cell r="S4067" t="str">
            <v>Siemens/Yunex Traffic</v>
          </cell>
        </row>
        <row r="4068">
          <cell r="D4068" t="str">
            <v>EFA50973</v>
          </cell>
          <cell r="S4068" t="str">
            <v>Siemens/Yunex Traffic</v>
          </cell>
        </row>
        <row r="4069">
          <cell r="D4069" t="str">
            <v>EFA50974</v>
          </cell>
          <cell r="S4069" t="str">
            <v>Siemens/Yunex Traffic</v>
          </cell>
        </row>
        <row r="4070">
          <cell r="D4070" t="str">
            <v>EFA50975</v>
          </cell>
          <cell r="S4070" t="str">
            <v>Siemens/Yunex Traffic</v>
          </cell>
        </row>
        <row r="4071">
          <cell r="D4071" t="str">
            <v>EFA50992</v>
          </cell>
          <cell r="S4071" t="str">
            <v>Siemens/Yunex Traffic</v>
          </cell>
        </row>
        <row r="4072">
          <cell r="D4072" t="str">
            <v>EFA51101</v>
          </cell>
          <cell r="S4072" t="str">
            <v>Siemens/Yunex Traffic</v>
          </cell>
        </row>
        <row r="4073">
          <cell r="D4073" t="str">
            <v>EFA51209</v>
          </cell>
          <cell r="S4073" t="str">
            <v>Siemens/Yunex Traffic</v>
          </cell>
        </row>
        <row r="4074">
          <cell r="D4074" t="str">
            <v>EFA51223</v>
          </cell>
          <cell r="S4074" t="str">
            <v>Siemens/Yunex Traffic</v>
          </cell>
        </row>
        <row r="4075">
          <cell r="D4075" t="str">
            <v>EFA51232</v>
          </cell>
          <cell r="S4075" t="str">
            <v>Siemens/Yunex Traffic</v>
          </cell>
        </row>
        <row r="4076">
          <cell r="D4076" t="str">
            <v>EFA51318</v>
          </cell>
          <cell r="S4076" t="str">
            <v>Siemens/Yunex Traffic</v>
          </cell>
        </row>
        <row r="4077">
          <cell r="D4077" t="str">
            <v>EFA51319</v>
          </cell>
          <cell r="S4077" t="str">
            <v>Siemens/Yunex Traffic</v>
          </cell>
        </row>
        <row r="4078">
          <cell r="D4078" t="str">
            <v>EFA51320</v>
          </cell>
          <cell r="S4078" t="str">
            <v>Siemens/Yunex Traffic</v>
          </cell>
        </row>
        <row r="4079">
          <cell r="D4079" t="str">
            <v>EFA51321</v>
          </cell>
          <cell r="S4079" t="str">
            <v>Siemens/Yunex Traffic</v>
          </cell>
        </row>
        <row r="4080">
          <cell r="D4080" t="str">
            <v>ESTG_01644</v>
          </cell>
          <cell r="S4080" t="str">
            <v>Alfen</v>
          </cell>
        </row>
        <row r="4081">
          <cell r="D4081" t="str">
            <v>EVER_0003</v>
          </cell>
          <cell r="S4081" t="str">
            <v>Alfen</v>
          </cell>
        </row>
        <row r="4082">
          <cell r="D4082" t="str">
            <v>EVER_0006</v>
          </cell>
          <cell r="S4082" t="str">
            <v>Alfen</v>
          </cell>
        </row>
        <row r="4083">
          <cell r="D4083" t="str">
            <v>EVER_0009</v>
          </cell>
          <cell r="S4083" t="str">
            <v>Alfen</v>
          </cell>
        </row>
        <row r="4084">
          <cell r="D4084" t="str">
            <v>EVER_0014</v>
          </cell>
          <cell r="S4084" t="str">
            <v>Alfen</v>
          </cell>
        </row>
        <row r="4085">
          <cell r="D4085" t="str">
            <v>EVER_0016</v>
          </cell>
          <cell r="S4085" t="str">
            <v>Alfen</v>
          </cell>
        </row>
        <row r="4086">
          <cell r="D4086" t="str">
            <v>EVER_0022</v>
          </cell>
          <cell r="S4086" t="str">
            <v>Alfen</v>
          </cell>
        </row>
        <row r="4087">
          <cell r="D4087" t="str">
            <v>EVER_0023</v>
          </cell>
          <cell r="S4087" t="str">
            <v>Alfen</v>
          </cell>
        </row>
        <row r="4088">
          <cell r="D4088" t="str">
            <v>EVER_0027</v>
          </cell>
          <cell r="S4088" t="str">
            <v>Alfen</v>
          </cell>
        </row>
        <row r="4089">
          <cell r="D4089" t="str">
            <v>EVER_0029</v>
          </cell>
          <cell r="S4089" t="str">
            <v>Alfen</v>
          </cell>
        </row>
        <row r="4090">
          <cell r="D4090" t="str">
            <v>FC15027</v>
          </cell>
          <cell r="S4090" t="str">
            <v>BP Pulse</v>
          </cell>
        </row>
        <row r="4091">
          <cell r="D4091" t="str">
            <v>FC15028</v>
          </cell>
          <cell r="S4091" t="str">
            <v>BP Pulse</v>
          </cell>
        </row>
        <row r="4092">
          <cell r="D4092" t="str">
            <v>FC15089</v>
          </cell>
          <cell r="S4092" t="str">
            <v>BP Pulse</v>
          </cell>
        </row>
        <row r="4093">
          <cell r="D4093" t="str">
            <v>FC15427</v>
          </cell>
          <cell r="S4093" t="str">
            <v>BP Pulse</v>
          </cell>
        </row>
        <row r="4094">
          <cell r="D4094" t="str">
            <v>FC15428</v>
          </cell>
          <cell r="S4094" t="str">
            <v>BP Pulse</v>
          </cell>
        </row>
        <row r="4095">
          <cell r="D4095" t="str">
            <v>FC15734</v>
          </cell>
          <cell r="S4095" t="str">
            <v>BP Pulse</v>
          </cell>
        </row>
        <row r="4096">
          <cell r="D4096" t="str">
            <v>FC15735</v>
          </cell>
          <cell r="S4096" t="str">
            <v>BP Pulse</v>
          </cell>
        </row>
        <row r="4097">
          <cell r="D4097" t="str">
            <v>FC15736</v>
          </cell>
          <cell r="S4097" t="str">
            <v>BP Pulse</v>
          </cell>
        </row>
        <row r="4098">
          <cell r="D4098" t="str">
            <v>FC15737</v>
          </cell>
          <cell r="S4098" t="str">
            <v>BP Pulse</v>
          </cell>
        </row>
        <row r="4099">
          <cell r="D4099" t="str">
            <v>FC15738</v>
          </cell>
          <cell r="S4099" t="str">
            <v>BP Pulse</v>
          </cell>
        </row>
        <row r="4100">
          <cell r="D4100" t="str">
            <v>FC15739</v>
          </cell>
          <cell r="S4100" t="str">
            <v>BP Pulse</v>
          </cell>
        </row>
        <row r="4101">
          <cell r="D4101" t="str">
            <v>FC15740</v>
          </cell>
          <cell r="S4101" t="str">
            <v>BP Pulse</v>
          </cell>
        </row>
        <row r="4102">
          <cell r="D4102" t="str">
            <v>FC15741</v>
          </cell>
          <cell r="S4102" t="str">
            <v>BP Pulse</v>
          </cell>
        </row>
        <row r="4103">
          <cell r="D4103" t="str">
            <v>FC15742</v>
          </cell>
          <cell r="S4103" t="str">
            <v>BP Pulse</v>
          </cell>
        </row>
        <row r="4104">
          <cell r="D4104" t="str">
            <v>FC15743</v>
          </cell>
          <cell r="S4104" t="str">
            <v>BP Pulse</v>
          </cell>
        </row>
        <row r="4105">
          <cell r="D4105" t="str">
            <v>FC15744</v>
          </cell>
          <cell r="S4105" t="str">
            <v>BP Pulse</v>
          </cell>
        </row>
        <row r="4106">
          <cell r="D4106" t="str">
            <v>FC15745</v>
          </cell>
          <cell r="S4106" t="str">
            <v>BP Pulse</v>
          </cell>
        </row>
        <row r="4107">
          <cell r="D4107" t="str">
            <v>FC15898</v>
          </cell>
          <cell r="S4107" t="str">
            <v>BP Pulse</v>
          </cell>
        </row>
        <row r="4108">
          <cell r="D4108" t="str">
            <v>FC15899</v>
          </cell>
          <cell r="S4108" t="str">
            <v>BP Pulse</v>
          </cell>
        </row>
        <row r="4109">
          <cell r="D4109" t="str">
            <v>FC15900</v>
          </cell>
          <cell r="S4109" t="str">
            <v>BP Pulse</v>
          </cell>
        </row>
        <row r="4110">
          <cell r="D4110" t="str">
            <v>FC15901</v>
          </cell>
          <cell r="S4110" t="str">
            <v>BP Pulse</v>
          </cell>
        </row>
        <row r="4111">
          <cell r="D4111" t="str">
            <v>FC15902</v>
          </cell>
          <cell r="S4111" t="str">
            <v>BP Pulse</v>
          </cell>
        </row>
        <row r="4112">
          <cell r="D4112" t="str">
            <v>FC15955</v>
          </cell>
          <cell r="S4112" t="str">
            <v>BP Pulse</v>
          </cell>
        </row>
        <row r="4113">
          <cell r="D4113" t="str">
            <v>FC15956</v>
          </cell>
          <cell r="S4113" t="str">
            <v>BP Pulse</v>
          </cell>
        </row>
        <row r="4114">
          <cell r="D4114" t="str">
            <v>FC15957</v>
          </cell>
          <cell r="S4114" t="str">
            <v>BP Pulse</v>
          </cell>
        </row>
        <row r="4115">
          <cell r="D4115" t="str">
            <v>FC15958</v>
          </cell>
          <cell r="S4115" t="str">
            <v>BP Pulse</v>
          </cell>
        </row>
        <row r="4116">
          <cell r="D4116" t="str">
            <v>FC15960</v>
          </cell>
          <cell r="S4116" t="str">
            <v>BP Pulse</v>
          </cell>
        </row>
        <row r="4117">
          <cell r="D4117" t="str">
            <v>FC15962</v>
          </cell>
          <cell r="S4117" t="str">
            <v>BP Pulse</v>
          </cell>
        </row>
        <row r="4118">
          <cell r="D4118" t="str">
            <v>FC15964</v>
          </cell>
          <cell r="S4118" t="str">
            <v>BP Pulse</v>
          </cell>
        </row>
        <row r="4119">
          <cell r="D4119" t="str">
            <v>FC16259</v>
          </cell>
          <cell r="S4119" t="str">
            <v>BP Pulse</v>
          </cell>
        </row>
        <row r="4120">
          <cell r="D4120" t="str">
            <v>FC16260</v>
          </cell>
          <cell r="S4120" t="str">
            <v>BP Pulse</v>
          </cell>
        </row>
        <row r="4121">
          <cell r="D4121" t="str">
            <v>FC16262</v>
          </cell>
          <cell r="S4121" t="str">
            <v>BP Pulse</v>
          </cell>
        </row>
        <row r="4122">
          <cell r="D4122" t="str">
            <v>FC16264</v>
          </cell>
          <cell r="S4122" t="str">
            <v>BP Pulse</v>
          </cell>
        </row>
        <row r="4123">
          <cell r="D4123" t="str">
            <v>FC16278</v>
          </cell>
          <cell r="S4123" t="str">
            <v>BP Pulse</v>
          </cell>
        </row>
        <row r="4124">
          <cell r="D4124" t="str">
            <v>FC16337</v>
          </cell>
          <cell r="S4124" t="str">
            <v>BP Pulse</v>
          </cell>
        </row>
        <row r="4125">
          <cell r="D4125" t="str">
            <v>FC16338</v>
          </cell>
          <cell r="S4125" t="str">
            <v>BP Pulse</v>
          </cell>
        </row>
        <row r="4126">
          <cell r="D4126" t="str">
            <v>FC16340</v>
          </cell>
          <cell r="S4126" t="str">
            <v>BP Pulse</v>
          </cell>
        </row>
        <row r="4127">
          <cell r="D4127" t="str">
            <v>FC16341</v>
          </cell>
          <cell r="S4127" t="str">
            <v>BP Pulse</v>
          </cell>
        </row>
        <row r="4128">
          <cell r="D4128" t="str">
            <v>FC16342</v>
          </cell>
          <cell r="S4128" t="str">
            <v>BP Pulse</v>
          </cell>
        </row>
        <row r="4129">
          <cell r="D4129" t="str">
            <v>FC16343</v>
          </cell>
          <cell r="S4129" t="str">
            <v>BP Pulse</v>
          </cell>
        </row>
        <row r="4130">
          <cell r="D4130" t="str">
            <v>FC16344</v>
          </cell>
          <cell r="S4130" t="str">
            <v>BP Pulse</v>
          </cell>
        </row>
        <row r="4131">
          <cell r="D4131" t="str">
            <v>FC16446</v>
          </cell>
          <cell r="S4131" t="str">
            <v>BP Pulse</v>
          </cell>
        </row>
        <row r="4132">
          <cell r="D4132" t="str">
            <v>FC16448</v>
          </cell>
          <cell r="S4132" t="str">
            <v>BP Pulse</v>
          </cell>
        </row>
        <row r="4133">
          <cell r="D4133" t="str">
            <v>FC16469</v>
          </cell>
          <cell r="S4133" t="str">
            <v>BP Pulse</v>
          </cell>
        </row>
        <row r="4134">
          <cell r="D4134" t="str">
            <v>FC16541</v>
          </cell>
          <cell r="S4134" t="str">
            <v>BP Pulse</v>
          </cell>
        </row>
        <row r="4135">
          <cell r="D4135" t="str">
            <v>FC16544</v>
          </cell>
          <cell r="S4135" t="str">
            <v>BP Pulse</v>
          </cell>
        </row>
        <row r="4136">
          <cell r="D4136" t="str">
            <v>FC16548</v>
          </cell>
          <cell r="S4136" t="str">
            <v>BP Pulse</v>
          </cell>
        </row>
        <row r="4137">
          <cell r="D4137" t="str">
            <v>FC16551</v>
          </cell>
          <cell r="S4137" t="str">
            <v>BP Pulse</v>
          </cell>
        </row>
        <row r="4138">
          <cell r="D4138" t="str">
            <v>FC16552</v>
          </cell>
          <cell r="S4138" t="str">
            <v>BP Pulse</v>
          </cell>
        </row>
        <row r="4139">
          <cell r="D4139" t="str">
            <v>FC16553</v>
          </cell>
          <cell r="S4139" t="str">
            <v>BP Pulse</v>
          </cell>
        </row>
        <row r="4140">
          <cell r="D4140" t="str">
            <v>FC16554</v>
          </cell>
          <cell r="S4140" t="str">
            <v>BP Pulse</v>
          </cell>
        </row>
        <row r="4141">
          <cell r="D4141" t="str">
            <v>FC16555</v>
          </cell>
          <cell r="S4141" t="str">
            <v>BP Pulse</v>
          </cell>
        </row>
        <row r="4142">
          <cell r="D4142" t="str">
            <v>FC16568</v>
          </cell>
          <cell r="S4142" t="str">
            <v>BP Pulse</v>
          </cell>
        </row>
        <row r="4143">
          <cell r="D4143" t="str">
            <v>FC16569</v>
          </cell>
          <cell r="S4143" t="str">
            <v>BP Pulse</v>
          </cell>
        </row>
        <row r="4144">
          <cell r="D4144" t="str">
            <v>FC16570</v>
          </cell>
          <cell r="S4144" t="str">
            <v>BP Pulse</v>
          </cell>
        </row>
        <row r="4145">
          <cell r="D4145" t="str">
            <v>FC16571</v>
          </cell>
          <cell r="S4145" t="str">
            <v>BP Pulse</v>
          </cell>
        </row>
        <row r="4146">
          <cell r="D4146" t="str">
            <v>FC16658</v>
          </cell>
          <cell r="S4146" t="str">
            <v>BP Pulse</v>
          </cell>
        </row>
        <row r="4147">
          <cell r="D4147" t="str">
            <v>FC16659</v>
          </cell>
          <cell r="S4147" t="str">
            <v>BP Pulse</v>
          </cell>
        </row>
        <row r="4148">
          <cell r="D4148" t="str">
            <v>FC16660</v>
          </cell>
          <cell r="S4148" t="str">
            <v>BP Pulse</v>
          </cell>
        </row>
        <row r="4149">
          <cell r="D4149" t="str">
            <v>FC16661</v>
          </cell>
          <cell r="S4149" t="str">
            <v>BP Pulse</v>
          </cell>
        </row>
        <row r="4150">
          <cell r="D4150" t="str">
            <v>FC16662</v>
          </cell>
          <cell r="S4150" t="str">
            <v>BP Pulse</v>
          </cell>
        </row>
        <row r="4151">
          <cell r="D4151" t="str">
            <v>FC16663</v>
          </cell>
          <cell r="S4151" t="str">
            <v>BP Pulse</v>
          </cell>
        </row>
        <row r="4152">
          <cell r="D4152" t="str">
            <v>FC16816</v>
          </cell>
          <cell r="S4152" t="str">
            <v>BP Pulse</v>
          </cell>
        </row>
        <row r="4153">
          <cell r="D4153" t="str">
            <v>FC16817</v>
          </cell>
          <cell r="S4153" t="str">
            <v>BP Pulse</v>
          </cell>
        </row>
        <row r="4154">
          <cell r="D4154" t="str">
            <v>FC16818</v>
          </cell>
          <cell r="S4154" t="str">
            <v>BP Pulse</v>
          </cell>
        </row>
        <row r="4155">
          <cell r="D4155" t="str">
            <v>FC16819</v>
          </cell>
          <cell r="S4155" t="str">
            <v>BP Pulse</v>
          </cell>
        </row>
        <row r="4156">
          <cell r="D4156" t="str">
            <v>FC16871</v>
          </cell>
          <cell r="S4156" t="str">
            <v>BP Pulse</v>
          </cell>
        </row>
        <row r="4157">
          <cell r="D4157" t="str">
            <v>FC16873</v>
          </cell>
          <cell r="S4157" t="str">
            <v>BP Pulse</v>
          </cell>
        </row>
        <row r="4158">
          <cell r="D4158" t="str">
            <v>FC16874</v>
          </cell>
          <cell r="S4158" t="str">
            <v>BP Pulse</v>
          </cell>
        </row>
        <row r="4159">
          <cell r="D4159" t="str">
            <v>FC16875</v>
          </cell>
          <cell r="S4159" t="str">
            <v>BP Pulse</v>
          </cell>
        </row>
        <row r="4160">
          <cell r="D4160" t="str">
            <v>FC16938</v>
          </cell>
          <cell r="S4160" t="str">
            <v>BP Pulse</v>
          </cell>
        </row>
        <row r="4161">
          <cell r="D4161" t="str">
            <v>FC16939</v>
          </cell>
          <cell r="S4161" t="str">
            <v>BP Pulse</v>
          </cell>
        </row>
        <row r="4162">
          <cell r="D4162" t="str">
            <v>FC17002</v>
          </cell>
          <cell r="S4162" t="str">
            <v>BP Pulse</v>
          </cell>
        </row>
        <row r="4163">
          <cell r="D4163" t="str">
            <v>FC17004</v>
          </cell>
          <cell r="S4163" t="str">
            <v>BP Pulse</v>
          </cell>
        </row>
        <row r="4164">
          <cell r="D4164" t="str">
            <v>FC17005</v>
          </cell>
          <cell r="S4164" t="str">
            <v>BP Pulse</v>
          </cell>
        </row>
        <row r="4165">
          <cell r="D4165" t="str">
            <v>FC17478</v>
          </cell>
          <cell r="S4165" t="str">
            <v>BP Pulse</v>
          </cell>
        </row>
        <row r="4166">
          <cell r="D4166" t="str">
            <v>FC17556</v>
          </cell>
          <cell r="S4166" t="str">
            <v>BP Pulse</v>
          </cell>
        </row>
        <row r="4167">
          <cell r="D4167" t="str">
            <v>FC17701</v>
          </cell>
          <cell r="S4167" t="str">
            <v>BP Pulse</v>
          </cell>
        </row>
        <row r="4168">
          <cell r="D4168" t="str">
            <v>FC17702</v>
          </cell>
          <cell r="S4168" t="str">
            <v>BP Pulse</v>
          </cell>
        </row>
        <row r="4169">
          <cell r="D4169" t="str">
            <v>FC17703</v>
          </cell>
          <cell r="S4169" t="str">
            <v>BP Pulse</v>
          </cell>
        </row>
        <row r="4170">
          <cell r="D4170" t="str">
            <v>FC17704</v>
          </cell>
          <cell r="S4170" t="str">
            <v>BP Pulse</v>
          </cell>
        </row>
        <row r="4171">
          <cell r="D4171" t="str">
            <v>FC17705</v>
          </cell>
          <cell r="S4171" t="str">
            <v xml:space="preserve">BP Pulse </v>
          </cell>
        </row>
        <row r="4172">
          <cell r="D4172" t="str">
            <v>FC17800</v>
          </cell>
          <cell r="S4172" t="str">
            <v>BP Pulse</v>
          </cell>
        </row>
        <row r="4173">
          <cell r="D4173" t="str">
            <v>FC17801</v>
          </cell>
          <cell r="S4173" t="str">
            <v>BP Pulse</v>
          </cell>
        </row>
        <row r="4174">
          <cell r="D4174" t="str">
            <v>FC17802</v>
          </cell>
          <cell r="S4174" t="str">
            <v>BP Pulse</v>
          </cell>
        </row>
        <row r="4175">
          <cell r="D4175" t="str">
            <v>FC17803</v>
          </cell>
          <cell r="S4175" t="str">
            <v>BP Pulse</v>
          </cell>
        </row>
        <row r="4176">
          <cell r="D4176" t="str">
            <v>FC17804</v>
          </cell>
          <cell r="S4176" t="str">
            <v>BP Pulse</v>
          </cell>
        </row>
        <row r="4177">
          <cell r="D4177" t="str">
            <v>FC18107</v>
          </cell>
          <cell r="S4177" t="str">
            <v>BP Pulse</v>
          </cell>
        </row>
        <row r="4178">
          <cell r="D4178" t="str">
            <v>FC18111</v>
          </cell>
          <cell r="S4178" t="str">
            <v>BP Pulse</v>
          </cell>
        </row>
        <row r="4179">
          <cell r="D4179" t="str">
            <v>FC18112</v>
          </cell>
          <cell r="S4179" t="str">
            <v>BP Pulse</v>
          </cell>
        </row>
        <row r="4180">
          <cell r="D4180" t="str">
            <v>FC18113</v>
          </cell>
          <cell r="S4180" t="str">
            <v>BP Pulse</v>
          </cell>
        </row>
        <row r="4181">
          <cell r="D4181" t="str">
            <v>FC18114</v>
          </cell>
          <cell r="S4181" t="str">
            <v>BP Pulse</v>
          </cell>
        </row>
        <row r="4182">
          <cell r="D4182" t="str">
            <v>FC18115</v>
          </cell>
          <cell r="S4182" t="str">
            <v>BP Pulse</v>
          </cell>
        </row>
        <row r="4183">
          <cell r="D4183" t="str">
            <v>FC18116</v>
          </cell>
          <cell r="S4183" t="str">
            <v>BP Pulse</v>
          </cell>
        </row>
        <row r="4184">
          <cell r="D4184" t="str">
            <v>FC18118</v>
          </cell>
          <cell r="S4184" t="str">
            <v>BP Pulse</v>
          </cell>
        </row>
        <row r="4185">
          <cell r="D4185" t="str">
            <v>FC18123</v>
          </cell>
          <cell r="S4185" t="str">
            <v>BP Pulse</v>
          </cell>
        </row>
        <row r="4186">
          <cell r="D4186" t="str">
            <v>FC18124</v>
          </cell>
          <cell r="S4186" t="str">
            <v>BP Pulse</v>
          </cell>
        </row>
        <row r="4187">
          <cell r="D4187" t="str">
            <v>FC18125</v>
          </cell>
          <cell r="S4187" t="str">
            <v>BP Pulse</v>
          </cell>
        </row>
        <row r="4188">
          <cell r="D4188" t="str">
            <v>FC18126</v>
          </cell>
          <cell r="S4188" t="str">
            <v>BP Pulse</v>
          </cell>
        </row>
        <row r="4189">
          <cell r="D4189" t="str">
            <v>FC18127</v>
          </cell>
          <cell r="S4189" t="str">
            <v>BP Pulse</v>
          </cell>
        </row>
        <row r="4190">
          <cell r="D4190" t="str">
            <v>FC18128</v>
          </cell>
          <cell r="S4190" t="str">
            <v>BP Pulse</v>
          </cell>
        </row>
        <row r="4191">
          <cell r="D4191" t="str">
            <v>FC18532</v>
          </cell>
          <cell r="S4191" t="str">
            <v>BP Pulse</v>
          </cell>
        </row>
        <row r="4192">
          <cell r="D4192" t="str">
            <v>FC18534</v>
          </cell>
          <cell r="S4192" t="str">
            <v>BP Pulse</v>
          </cell>
        </row>
        <row r="4193">
          <cell r="D4193" t="str">
            <v>FC18536</v>
          </cell>
          <cell r="S4193" t="str">
            <v>BP Pulse</v>
          </cell>
        </row>
        <row r="4194">
          <cell r="D4194" t="str">
            <v>FC18537</v>
          </cell>
          <cell r="S4194" t="str">
            <v>BP Pulse</v>
          </cell>
        </row>
        <row r="4195">
          <cell r="D4195" t="str">
            <v>FC18604</v>
          </cell>
          <cell r="S4195" t="str">
            <v>BP Pulse</v>
          </cell>
        </row>
        <row r="4196">
          <cell r="D4196" t="str">
            <v>FC18605</v>
          </cell>
          <cell r="S4196" t="str">
            <v>BP Pulse</v>
          </cell>
        </row>
        <row r="4197">
          <cell r="D4197" t="str">
            <v>FC18606</v>
          </cell>
          <cell r="S4197" t="str">
            <v>BP Pulse</v>
          </cell>
        </row>
        <row r="4198">
          <cell r="D4198" t="str">
            <v>FC18607</v>
          </cell>
          <cell r="S4198" t="str">
            <v>BP Pulse</v>
          </cell>
        </row>
        <row r="4199">
          <cell r="D4199" t="str">
            <v>FC18608</v>
          </cell>
          <cell r="S4199" t="str">
            <v>BP Pulse</v>
          </cell>
        </row>
        <row r="4200">
          <cell r="D4200" t="str">
            <v>FC18609</v>
          </cell>
          <cell r="S4200" t="str">
            <v>BP Pulse</v>
          </cell>
        </row>
        <row r="4201">
          <cell r="D4201" t="str">
            <v>FC18610</v>
          </cell>
          <cell r="S4201" t="str">
            <v>BP Pulse</v>
          </cell>
        </row>
        <row r="4202">
          <cell r="D4202" t="str">
            <v>FC18611</v>
          </cell>
          <cell r="S4202" t="str">
            <v>BP Pulse</v>
          </cell>
        </row>
        <row r="4203">
          <cell r="D4203" t="str">
            <v>FC18612</v>
          </cell>
          <cell r="S4203" t="str">
            <v>BP Pulse</v>
          </cell>
        </row>
        <row r="4204">
          <cell r="D4204" t="str">
            <v>FC18613</v>
          </cell>
          <cell r="S4204" t="str">
            <v>BP Pulse</v>
          </cell>
        </row>
        <row r="4205">
          <cell r="D4205" t="str">
            <v>FC18614</v>
          </cell>
          <cell r="S4205" t="str">
            <v>BP Pulse</v>
          </cell>
        </row>
        <row r="4206">
          <cell r="D4206" t="str">
            <v>FC18615</v>
          </cell>
          <cell r="S4206" t="str">
            <v>BP Pulse</v>
          </cell>
        </row>
        <row r="4207">
          <cell r="D4207" t="str">
            <v>FC18634</v>
          </cell>
          <cell r="S4207" t="str">
            <v>BP Pulse</v>
          </cell>
        </row>
        <row r="4208">
          <cell r="D4208" t="str">
            <v>FC18635</v>
          </cell>
          <cell r="S4208" t="str">
            <v>BP Pulse</v>
          </cell>
        </row>
        <row r="4209">
          <cell r="D4209" t="str">
            <v>FC18636</v>
          </cell>
          <cell r="S4209" t="str">
            <v>BP Pulse</v>
          </cell>
        </row>
        <row r="4210">
          <cell r="D4210" t="str">
            <v>FC18637</v>
          </cell>
          <cell r="S4210" t="str">
            <v>BP Pulse</v>
          </cell>
        </row>
        <row r="4211">
          <cell r="D4211" t="str">
            <v>FC18638</v>
          </cell>
          <cell r="S4211" t="str">
            <v>BP Pulse</v>
          </cell>
        </row>
        <row r="4212">
          <cell r="D4212" t="str">
            <v>FC18645</v>
          </cell>
          <cell r="S4212" t="str">
            <v>BP Pulse</v>
          </cell>
        </row>
        <row r="4213">
          <cell r="D4213" t="str">
            <v>FC18752</v>
          </cell>
          <cell r="S4213" t="str">
            <v xml:space="preserve">BP Pulse </v>
          </cell>
        </row>
        <row r="4214">
          <cell r="D4214" t="str">
            <v>FC18815</v>
          </cell>
          <cell r="S4214" t="str">
            <v>BP Pulse</v>
          </cell>
        </row>
        <row r="4215">
          <cell r="D4215" t="str">
            <v>FC18881</v>
          </cell>
          <cell r="S4215" t="str">
            <v>BP Pulse</v>
          </cell>
        </row>
        <row r="4216">
          <cell r="D4216" t="str">
            <v>FC18885</v>
          </cell>
          <cell r="S4216" t="str">
            <v>BP Pulse</v>
          </cell>
        </row>
        <row r="4217">
          <cell r="D4217" t="str">
            <v>FC18888</v>
          </cell>
          <cell r="S4217" t="str">
            <v>BP Pulse</v>
          </cell>
        </row>
        <row r="4218">
          <cell r="D4218" t="str">
            <v>FC18923</v>
          </cell>
          <cell r="S4218" t="str">
            <v>BP Pulse</v>
          </cell>
        </row>
        <row r="4219">
          <cell r="D4219" t="str">
            <v>FC18953</v>
          </cell>
          <cell r="S4219" t="str">
            <v>BP Pulse</v>
          </cell>
        </row>
        <row r="4220">
          <cell r="D4220" t="str">
            <v>FC18954</v>
          </cell>
          <cell r="S4220" t="str">
            <v xml:space="preserve">BP Pulse </v>
          </cell>
        </row>
        <row r="4221">
          <cell r="D4221" t="str">
            <v>FC18955</v>
          </cell>
          <cell r="S4221" t="str">
            <v>BP Pulse</v>
          </cell>
        </row>
        <row r="4222">
          <cell r="D4222" t="str">
            <v>FC18956</v>
          </cell>
          <cell r="S4222" t="str">
            <v>BP Pulse</v>
          </cell>
        </row>
        <row r="4223">
          <cell r="D4223" t="str">
            <v>FC18958</v>
          </cell>
          <cell r="S4223" t="str">
            <v>BP Pulse</v>
          </cell>
        </row>
        <row r="4224">
          <cell r="D4224" t="str">
            <v>GaroCS-47975B2076B80</v>
          </cell>
          <cell r="S4224" t="str">
            <v>Garo AB</v>
          </cell>
        </row>
        <row r="4225">
          <cell r="D4225" t="str">
            <v>GCG0B31038</v>
          </cell>
          <cell r="S4225" t="str">
            <v>Project EV</v>
          </cell>
        </row>
        <row r="4226">
          <cell r="D4226" t="str">
            <v>GCG0B31039</v>
          </cell>
          <cell r="S4226" t="str">
            <v>Project EV</v>
          </cell>
        </row>
        <row r="4227">
          <cell r="D4227" t="str">
            <v>H78560</v>
          </cell>
          <cell r="S4227" t="str">
            <v>BP Pulse</v>
          </cell>
        </row>
        <row r="4228">
          <cell r="D4228" t="str">
            <v>Hub_01006</v>
          </cell>
          <cell r="S4228" t="str">
            <v>Alfen</v>
          </cell>
        </row>
        <row r="4229">
          <cell r="D4229" t="str">
            <v>Hub_01008</v>
          </cell>
          <cell r="S4229" t="str">
            <v>Alfen</v>
          </cell>
        </row>
        <row r="4230">
          <cell r="D4230" t="str">
            <v>HUB_03072</v>
          </cell>
          <cell r="S4230" t="str">
            <v>Alfen</v>
          </cell>
        </row>
        <row r="4231">
          <cell r="D4231" t="str">
            <v>JORRO_0004</v>
          </cell>
          <cell r="S4231" t="str">
            <v>Alfen</v>
          </cell>
        </row>
        <row r="4232">
          <cell r="D4232" t="str">
            <v>JORRO_0005</v>
          </cell>
          <cell r="S4232" t="str">
            <v>Alfen</v>
          </cell>
        </row>
        <row r="4233">
          <cell r="D4233" t="str">
            <v>JORRO_0006</v>
          </cell>
          <cell r="S4233" t="str">
            <v>Alfen</v>
          </cell>
        </row>
        <row r="4234">
          <cell r="D4234" t="str">
            <v>Jorro_0027</v>
          </cell>
          <cell r="S4234" t="str">
            <v>Alfen</v>
          </cell>
        </row>
        <row r="4235">
          <cell r="D4235" t="str">
            <v>Jorro_0030</v>
          </cell>
          <cell r="S4235" t="str">
            <v>Alfen</v>
          </cell>
        </row>
        <row r="4236">
          <cell r="D4236" t="str">
            <v>Jorro_0031</v>
          </cell>
          <cell r="S4236" t="str">
            <v>Alfen</v>
          </cell>
        </row>
        <row r="4237">
          <cell r="D4237" t="str">
            <v>Jorro_0032</v>
          </cell>
          <cell r="S4237" t="str">
            <v>Alfen</v>
          </cell>
        </row>
        <row r="4238">
          <cell r="D4238" t="str">
            <v>Jorro_0033</v>
          </cell>
          <cell r="S4238" t="str">
            <v>Alfen</v>
          </cell>
        </row>
        <row r="4239">
          <cell r="D4239" t="str">
            <v>Jorro_0034</v>
          </cell>
          <cell r="S4239" t="str">
            <v>Alfen</v>
          </cell>
        </row>
        <row r="4240">
          <cell r="D4240" t="str">
            <v>Jorro_0037</v>
          </cell>
          <cell r="S4240" t="str">
            <v>Alfen</v>
          </cell>
        </row>
        <row r="4241">
          <cell r="D4241" t="str">
            <v>Jorro_0043</v>
          </cell>
          <cell r="S4241" t="str">
            <v>Alfen</v>
          </cell>
        </row>
        <row r="4242">
          <cell r="D4242" t="str">
            <v>Jorro_0053</v>
          </cell>
          <cell r="S4242" t="str">
            <v>Alfen</v>
          </cell>
        </row>
        <row r="4243">
          <cell r="D4243" t="str">
            <v>JORRO_CPID_01688</v>
          </cell>
          <cell r="S4243" t="str">
            <v>Alfen</v>
          </cell>
        </row>
        <row r="4244">
          <cell r="D4244" t="str">
            <v>M1125017-2</v>
          </cell>
          <cell r="S4244" t="str">
            <v>Garo AB</v>
          </cell>
        </row>
        <row r="4245">
          <cell r="D4245" t="str">
            <v>M5003840-6</v>
          </cell>
          <cell r="S4245" t="str">
            <v>Garo AB</v>
          </cell>
        </row>
        <row r="4246">
          <cell r="D4246" t="str">
            <v>M5003840-9</v>
          </cell>
          <cell r="S4246" t="str">
            <v>Garo AB</v>
          </cell>
        </row>
        <row r="4247">
          <cell r="D4247" t="str">
            <v>M5004288-5</v>
          </cell>
          <cell r="S4247" t="str">
            <v>Garo AB</v>
          </cell>
        </row>
        <row r="4248">
          <cell r="D4248" t="str">
            <v>M5004288-6</v>
          </cell>
          <cell r="S4248" t="str">
            <v>Garo AB</v>
          </cell>
        </row>
        <row r="4249">
          <cell r="D4249" t="str">
            <v>M5004288-7</v>
          </cell>
          <cell r="S4249" t="str">
            <v>Garo AB</v>
          </cell>
        </row>
        <row r="4250">
          <cell r="D4250" t="str">
            <v>M5004375-1</v>
          </cell>
          <cell r="S4250" t="str">
            <v>Garo AB</v>
          </cell>
        </row>
        <row r="4251">
          <cell r="D4251" t="str">
            <v>M5004375-2</v>
          </cell>
          <cell r="S4251" t="str">
            <v>Garo AB</v>
          </cell>
        </row>
        <row r="4252">
          <cell r="D4252" t="str">
            <v>M5004375-3</v>
          </cell>
          <cell r="S4252" t="str">
            <v>Garo AB</v>
          </cell>
        </row>
        <row r="4253">
          <cell r="D4253" t="str">
            <v>M5004375-4</v>
          </cell>
          <cell r="S4253" t="str">
            <v>Garo AB</v>
          </cell>
        </row>
        <row r="4254">
          <cell r="D4254" t="str">
            <v>M5004375-6</v>
          </cell>
          <cell r="S4254" t="str">
            <v>Garo AB</v>
          </cell>
        </row>
        <row r="4255">
          <cell r="D4255" t="str">
            <v>M5004375-7</v>
          </cell>
          <cell r="S4255" t="str">
            <v>Garo AB</v>
          </cell>
        </row>
        <row r="4256">
          <cell r="D4256" t="str">
            <v>M5004375-8</v>
          </cell>
          <cell r="S4256" t="str">
            <v>Garo AB</v>
          </cell>
        </row>
        <row r="4257">
          <cell r="D4257" t="str">
            <v>M5004375-9</v>
          </cell>
          <cell r="S4257" t="str">
            <v>Garo AB</v>
          </cell>
        </row>
        <row r="4258">
          <cell r="D4258" t="str">
            <v>M5004377-1</v>
          </cell>
          <cell r="S4258" t="str">
            <v>Garo AB</v>
          </cell>
        </row>
        <row r="4259">
          <cell r="D4259" t="str">
            <v>M5004377-3</v>
          </cell>
          <cell r="S4259" t="str">
            <v>Garo AB</v>
          </cell>
        </row>
        <row r="4260">
          <cell r="D4260" t="str">
            <v>M5004504-1</v>
          </cell>
          <cell r="S4260" t="str">
            <v>Garo AB</v>
          </cell>
        </row>
        <row r="4261">
          <cell r="D4261" t="str">
            <v>M5004504-10</v>
          </cell>
          <cell r="S4261" t="str">
            <v>Garo AB</v>
          </cell>
        </row>
        <row r="4262">
          <cell r="D4262" t="str">
            <v>M5004504-2</v>
          </cell>
          <cell r="S4262" t="str">
            <v>Garo AB</v>
          </cell>
        </row>
        <row r="4263">
          <cell r="D4263" t="str">
            <v>M5004504-4</v>
          </cell>
          <cell r="S4263" t="str">
            <v>Garo AB</v>
          </cell>
        </row>
        <row r="4264">
          <cell r="D4264" t="str">
            <v>M5004505-10</v>
          </cell>
          <cell r="S4264" t="str">
            <v>Garo AB</v>
          </cell>
        </row>
        <row r="4265">
          <cell r="D4265" t="str">
            <v>M5004505-6</v>
          </cell>
          <cell r="S4265" t="str">
            <v>Garo AB</v>
          </cell>
        </row>
        <row r="4266">
          <cell r="D4266" t="str">
            <v>M5004505-7</v>
          </cell>
          <cell r="S4266" t="str">
            <v>Garo AB</v>
          </cell>
        </row>
        <row r="4267">
          <cell r="D4267" t="str">
            <v>M5004505-8</v>
          </cell>
          <cell r="S4267" t="str">
            <v>Garo AB</v>
          </cell>
        </row>
        <row r="4268">
          <cell r="D4268" t="str">
            <v>M5004505-9</v>
          </cell>
          <cell r="S4268" t="str">
            <v>Garo AB</v>
          </cell>
        </row>
        <row r="4269">
          <cell r="D4269" t="str">
            <v>M5005319-4</v>
          </cell>
          <cell r="S4269" t="str">
            <v>Garo AB</v>
          </cell>
        </row>
        <row r="4270">
          <cell r="D4270" t="str">
            <v>M5005913-10</v>
          </cell>
          <cell r="S4270" t="str">
            <v>Garo AB</v>
          </cell>
        </row>
        <row r="4271">
          <cell r="D4271" t="str">
            <v>M5005913-9</v>
          </cell>
          <cell r="S4271" t="str">
            <v>Garo AB</v>
          </cell>
        </row>
        <row r="4272">
          <cell r="D4272" t="str">
            <v>M5005914-10</v>
          </cell>
          <cell r="S4272" t="str">
            <v>Garo AB</v>
          </cell>
        </row>
        <row r="4273">
          <cell r="D4273" t="str">
            <v>M5005914-5</v>
          </cell>
          <cell r="S4273" t="str">
            <v>Garo AB</v>
          </cell>
        </row>
        <row r="4274">
          <cell r="D4274" t="str">
            <v>M5005914-6</v>
          </cell>
          <cell r="S4274" t="str">
            <v>Garo AB</v>
          </cell>
        </row>
        <row r="4275">
          <cell r="D4275" t="str">
            <v>M5005914-7</v>
          </cell>
          <cell r="S4275" t="str">
            <v>Garo AB</v>
          </cell>
        </row>
        <row r="4276">
          <cell r="D4276" t="str">
            <v>M5005914-8</v>
          </cell>
          <cell r="S4276" t="str">
            <v>Garo AB</v>
          </cell>
        </row>
        <row r="4277">
          <cell r="D4277" t="str">
            <v>M5005914-9</v>
          </cell>
          <cell r="S4277" t="str">
            <v>Garo AB</v>
          </cell>
        </row>
        <row r="4278">
          <cell r="D4278" t="str">
            <v>M5005915-5</v>
          </cell>
          <cell r="S4278" t="str">
            <v>Garo AB</v>
          </cell>
        </row>
        <row r="4279">
          <cell r="D4279" t="str">
            <v>M5006691</v>
          </cell>
          <cell r="S4279" t="str">
            <v>Garo AB</v>
          </cell>
        </row>
        <row r="4280">
          <cell r="D4280" t="str">
            <v>M5012058-7</v>
          </cell>
          <cell r="S4280" t="str">
            <v>Garo AB</v>
          </cell>
        </row>
        <row r="4281">
          <cell r="D4281" t="str">
            <v>M5012058-8</v>
          </cell>
          <cell r="S4281" t="str">
            <v>Garo AB</v>
          </cell>
        </row>
        <row r="4282">
          <cell r="D4282" t="str">
            <v>M5012066-2</v>
          </cell>
          <cell r="S4282" t="str">
            <v>Garo AB</v>
          </cell>
        </row>
        <row r="4283">
          <cell r="D4283" t="str">
            <v>M5012068-9</v>
          </cell>
          <cell r="S4283" t="str">
            <v>Garo AB</v>
          </cell>
        </row>
        <row r="4284">
          <cell r="D4284" t="str">
            <v>Rolec_DJL41067</v>
          </cell>
          <cell r="S4284" t="str">
            <v>Rolec</v>
          </cell>
        </row>
        <row r="4285">
          <cell r="D4285" t="str">
            <v>Rolec_DJL41323</v>
          </cell>
          <cell r="S4285" t="str">
            <v>Rolec</v>
          </cell>
        </row>
        <row r="4286">
          <cell r="D4286" t="str">
            <v>UC25085</v>
          </cell>
          <cell r="S4286" t="str">
            <v>BP Pulse</v>
          </cell>
        </row>
        <row r="4287">
          <cell r="D4287" t="str">
            <v>t53_2115_005</v>
          </cell>
          <cell r="S4287" t="str">
            <v>ABB</v>
          </cell>
        </row>
        <row r="4288">
          <cell r="D4288" t="str">
            <v>t53_2115_011</v>
          </cell>
          <cell r="S4288" t="str">
            <v>ABB</v>
          </cell>
        </row>
        <row r="4289">
          <cell r="D4289" t="str">
            <v>t53_2415_004</v>
          </cell>
          <cell r="S4289" t="str">
            <v>ABB</v>
          </cell>
        </row>
        <row r="4290">
          <cell r="D4290" t="str">
            <v>t53_hu1_1117_010</v>
          </cell>
          <cell r="S4290" t="str">
            <v>ABB</v>
          </cell>
        </row>
        <row r="4291">
          <cell r="D4291" t="str">
            <v>t53_hu1_4016_026</v>
          </cell>
          <cell r="S4291" t="str">
            <v>ABB</v>
          </cell>
        </row>
        <row r="4292">
          <cell r="D4292" t="str">
            <v>T53-HU1-0817-010</v>
          </cell>
          <cell r="S4292" t="str">
            <v>ABB</v>
          </cell>
        </row>
        <row r="4293">
          <cell r="D4293" t="str">
            <v>T53-IT1-0417-013</v>
          </cell>
          <cell r="S4293" t="str">
            <v>ABB</v>
          </cell>
        </row>
        <row r="4294">
          <cell r="D4294" t="str">
            <v>t54_hu1_3919_016</v>
          </cell>
          <cell r="S4294" t="str">
            <v>ABB</v>
          </cell>
        </row>
        <row r="4295">
          <cell r="D4295" t="str">
            <v>t54_hu1_4019_004</v>
          </cell>
          <cell r="S4295" t="str">
            <v>ABB</v>
          </cell>
        </row>
        <row r="4296">
          <cell r="D4296" t="str">
            <v>T54-HU1-2720-010</v>
          </cell>
          <cell r="S4296" t="str">
            <v>ABB</v>
          </cell>
        </row>
        <row r="4297">
          <cell r="D4297" t="str">
            <v>T54-HU1-2720-012</v>
          </cell>
          <cell r="S4297" t="str">
            <v>ABB</v>
          </cell>
        </row>
        <row r="4298">
          <cell r="D4298" t="str">
            <v>T54-IT1-1319-117</v>
          </cell>
          <cell r="S4298" t="str">
            <v>ABB</v>
          </cell>
        </row>
        <row r="4299">
          <cell r="D4299" t="str">
            <v>TYG0D1217D</v>
          </cell>
          <cell r="S4299" t="str">
            <v>Project EV</v>
          </cell>
        </row>
        <row r="4300">
          <cell r="D4300" t="str">
            <v>TYG0D121A5</v>
          </cell>
          <cell r="S4300" t="str">
            <v>Project EV</v>
          </cell>
        </row>
        <row r="4301">
          <cell r="D4301" t="str">
            <v>TYG0D121AA</v>
          </cell>
          <cell r="S4301" t="str">
            <v>Project EV</v>
          </cell>
        </row>
        <row r="4302">
          <cell r="D4302" t="str">
            <v>UC25000</v>
          </cell>
          <cell r="S4302" t="str">
            <v>BP Pulse</v>
          </cell>
        </row>
        <row r="4303">
          <cell r="D4303" t="str">
            <v>UC25012</v>
          </cell>
          <cell r="S4303" t="str">
            <v>BP Pulse</v>
          </cell>
        </row>
        <row r="4304">
          <cell r="D4304" t="str">
            <v>UC25048</v>
          </cell>
          <cell r="S4304" t="str">
            <v>BP Pulse</v>
          </cell>
        </row>
        <row r="4305">
          <cell r="D4305" t="str">
            <v>UC25058</v>
          </cell>
          <cell r="S4305" t="str">
            <v>BP Pulse</v>
          </cell>
        </row>
        <row r="4306">
          <cell r="D4306" t="str">
            <v>UC25089</v>
          </cell>
          <cell r="S4306" t="str">
            <v>BP Pulse</v>
          </cell>
        </row>
        <row r="4307">
          <cell r="D4307" t="str">
            <v>UC25090</v>
          </cell>
          <cell r="S4307" t="str">
            <v>BP Pulse</v>
          </cell>
        </row>
        <row r="4308">
          <cell r="D4308" t="str">
            <v>UC25113</v>
          </cell>
          <cell r="S4308" t="str">
            <v>BP Pulse</v>
          </cell>
        </row>
        <row r="4309">
          <cell r="D4309" t="str">
            <v>UC25114</v>
          </cell>
          <cell r="S4309" t="str">
            <v>BP Pulse</v>
          </cell>
        </row>
        <row r="4310">
          <cell r="D4310" t="str">
            <v>UC25139</v>
          </cell>
          <cell r="S4310" t="str">
            <v>BP Pulse</v>
          </cell>
        </row>
        <row r="4311">
          <cell r="D4311" t="str">
            <v>UC25142</v>
          </cell>
          <cell r="S4311" t="str">
            <v>BP Pulse</v>
          </cell>
        </row>
        <row r="4312">
          <cell r="D4312" t="str">
            <v>UC25173</v>
          </cell>
          <cell r="S4312" t="str">
            <v>BP Pulse</v>
          </cell>
        </row>
        <row r="4313">
          <cell r="D4313" t="str">
            <v>UC25174</v>
          </cell>
          <cell r="S4313" t="str">
            <v>BP Pulse</v>
          </cell>
        </row>
        <row r="4314">
          <cell r="D4314" t="str">
            <v>UC25188</v>
          </cell>
          <cell r="S4314" t="str">
            <v>BP Pulse</v>
          </cell>
        </row>
        <row r="4315">
          <cell r="D4315" t="str">
            <v>UC25189</v>
          </cell>
          <cell r="S4315" t="str">
            <v>BP Pulse</v>
          </cell>
        </row>
        <row r="4316">
          <cell r="D4316" t="str">
            <v>UC25190</v>
          </cell>
          <cell r="S4316" t="str">
            <v>BP Pulse</v>
          </cell>
        </row>
        <row r="4317">
          <cell r="D4317" t="str">
            <v>UC25191</v>
          </cell>
          <cell r="S4317" t="str">
            <v>BP Pulse</v>
          </cell>
        </row>
        <row r="4318">
          <cell r="D4318" t="str">
            <v>UC25324</v>
          </cell>
          <cell r="S4318" t="str">
            <v>BP Pulse</v>
          </cell>
        </row>
        <row r="4319">
          <cell r="D4319" t="str">
            <v>WBECYC_0001</v>
          </cell>
          <cell r="S4319" t="str">
            <v>Alfen</v>
          </cell>
        </row>
        <row r="4320">
          <cell r="D4320" t="str">
            <v>WBECYC_0002</v>
          </cell>
          <cell r="S4320" t="str">
            <v>Alfen</v>
          </cell>
        </row>
        <row r="4321">
          <cell r="D4321" t="str">
            <v>WBECYC_0003</v>
          </cell>
          <cell r="S4321" t="str">
            <v>Alfen</v>
          </cell>
        </row>
        <row r="4322">
          <cell r="D4322" t="str">
            <v>WBECYC_0005</v>
          </cell>
          <cell r="S4322" t="str">
            <v>Alfen</v>
          </cell>
        </row>
        <row r="4323">
          <cell r="D4323" t="str">
            <v>WBECYC_0006</v>
          </cell>
          <cell r="S4323" t="str">
            <v>Alfen</v>
          </cell>
        </row>
        <row r="4324">
          <cell r="D4324" t="str">
            <v>WBECYC_0007</v>
          </cell>
          <cell r="S4324" t="str">
            <v>Alfen</v>
          </cell>
        </row>
        <row r="4325">
          <cell r="D4325" t="str">
            <v>WBECYC_0008</v>
          </cell>
          <cell r="S4325" t="str">
            <v>Alfen</v>
          </cell>
        </row>
        <row r="4326">
          <cell r="D4326" t="str">
            <v>WBECYC_0009</v>
          </cell>
          <cell r="S4326" t="str">
            <v>Alfen</v>
          </cell>
        </row>
        <row r="4327">
          <cell r="D4327" t="str">
            <v>WBECYC_0010</v>
          </cell>
          <cell r="S4327" t="str">
            <v>Alfen</v>
          </cell>
        </row>
        <row r="4328">
          <cell r="D4328" t="str">
            <v>WBECYC_0011</v>
          </cell>
          <cell r="S4328" t="str">
            <v>Alfen</v>
          </cell>
        </row>
        <row r="4329">
          <cell r="D4329" t="str">
            <v>WBECYC_0012</v>
          </cell>
          <cell r="S4329" t="str">
            <v>Alfen</v>
          </cell>
        </row>
        <row r="4330">
          <cell r="D4330" t="str">
            <v>WBECYC_0014</v>
          </cell>
          <cell r="S4330" t="str">
            <v>Alfen</v>
          </cell>
        </row>
        <row r="4331">
          <cell r="D4331" t="str">
            <v>WBECYC_0015</v>
          </cell>
          <cell r="S4331" t="str">
            <v>Alfen</v>
          </cell>
        </row>
        <row r="4332">
          <cell r="D4332" t="str">
            <v>WBECYC_0017</v>
          </cell>
          <cell r="S4332" t="str">
            <v>Alfen</v>
          </cell>
        </row>
        <row r="4333">
          <cell r="D4333" t="str">
            <v>WBECYC_22</v>
          </cell>
          <cell r="S4333" t="str">
            <v>Alfen</v>
          </cell>
        </row>
        <row r="4334">
          <cell r="D4334" t="str">
            <v>WBECYC_23</v>
          </cell>
          <cell r="S4334" t="str">
            <v>Alfen</v>
          </cell>
        </row>
        <row r="4335">
          <cell r="D4335" t="str">
            <v>WBECYC_24</v>
          </cell>
          <cell r="S4335" t="str">
            <v>Alfen</v>
          </cell>
        </row>
        <row r="4336">
          <cell r="D4336" t="str">
            <v>WBECYC_25</v>
          </cell>
          <cell r="S4336" t="str">
            <v>Alfen</v>
          </cell>
        </row>
        <row r="4337">
          <cell r="D4337" t="str">
            <v>WBECYC_26</v>
          </cell>
          <cell r="S4337" t="str">
            <v>Alfen</v>
          </cell>
        </row>
        <row r="4338">
          <cell r="D4338" t="str">
            <v>WBECYC_27</v>
          </cell>
          <cell r="S4338" t="str">
            <v>Alfen</v>
          </cell>
        </row>
        <row r="4339">
          <cell r="D4339" t="str">
            <v>WBECYC_28</v>
          </cell>
          <cell r="S4339" t="str">
            <v>Alfen</v>
          </cell>
        </row>
        <row r="4340">
          <cell r="D4340" t="str">
            <v>FC18639</v>
          </cell>
          <cell r="S4340" t="str">
            <v>BP Pulse</v>
          </cell>
        </row>
        <row r="4341">
          <cell r="D4341">
            <v>62974</v>
          </cell>
          <cell r="S4341" t="str">
            <v>Swarco</v>
          </cell>
        </row>
        <row r="4342">
          <cell r="D4342">
            <v>70040</v>
          </cell>
          <cell r="S4342" t="str">
            <v>Swarco</v>
          </cell>
        </row>
        <row r="4343">
          <cell r="D4343">
            <v>70042</v>
          </cell>
          <cell r="S4343" t="str">
            <v>Swarco</v>
          </cell>
        </row>
        <row r="4344">
          <cell r="D4344">
            <v>70041</v>
          </cell>
          <cell r="S4344" t="str">
            <v>Swarco</v>
          </cell>
        </row>
        <row r="4345">
          <cell r="D4345">
            <v>70044</v>
          </cell>
          <cell r="S4345" t="str">
            <v>Swarco</v>
          </cell>
        </row>
        <row r="4346">
          <cell r="D4346">
            <v>70043</v>
          </cell>
          <cell r="S4346" t="str">
            <v>Swarco</v>
          </cell>
        </row>
        <row r="4347">
          <cell r="D4347">
            <v>70045</v>
          </cell>
          <cell r="S4347" t="str">
            <v>Swarco</v>
          </cell>
        </row>
        <row r="4348">
          <cell r="D4348">
            <v>70039</v>
          </cell>
          <cell r="S4348" t="str">
            <v>Swarco</v>
          </cell>
        </row>
        <row r="4349">
          <cell r="D4349">
            <v>70038</v>
          </cell>
          <cell r="S4349" t="str">
            <v>Swarco</v>
          </cell>
        </row>
        <row r="4350">
          <cell r="D4350">
            <v>70037</v>
          </cell>
          <cell r="S4350" t="str">
            <v>Swarco</v>
          </cell>
        </row>
        <row r="4351">
          <cell r="D4351">
            <v>62638</v>
          </cell>
          <cell r="S4351" t="str">
            <v>Alfen</v>
          </cell>
        </row>
        <row r="4352">
          <cell r="D4352">
            <v>62639</v>
          </cell>
          <cell r="S4352" t="str">
            <v>Alfen</v>
          </cell>
        </row>
        <row r="4353">
          <cell r="D4353">
            <v>62521</v>
          </cell>
          <cell r="S4353" t="str">
            <v>Alfen</v>
          </cell>
        </row>
        <row r="4354">
          <cell r="D4354">
            <v>62522</v>
          </cell>
          <cell r="S4354" t="str">
            <v>Alfen</v>
          </cell>
        </row>
        <row r="4355">
          <cell r="D4355">
            <v>60732</v>
          </cell>
          <cell r="S4355" t="str">
            <v>Swarco</v>
          </cell>
        </row>
        <row r="4356">
          <cell r="D4356">
            <v>60818</v>
          </cell>
          <cell r="S4356" t="str">
            <v>Swarco</v>
          </cell>
        </row>
        <row r="4357">
          <cell r="D4357">
            <v>62512</v>
          </cell>
          <cell r="S4357" t="str">
            <v>Alfen</v>
          </cell>
        </row>
        <row r="4358">
          <cell r="D4358">
            <v>62513</v>
          </cell>
          <cell r="S4358" t="str">
            <v>Alfen</v>
          </cell>
        </row>
        <row r="4359">
          <cell r="D4359">
            <v>62514</v>
          </cell>
          <cell r="S4359" t="str">
            <v>Alfen</v>
          </cell>
        </row>
        <row r="4360">
          <cell r="D4360">
            <v>62516</v>
          </cell>
          <cell r="S4360" t="str">
            <v>Alfen</v>
          </cell>
        </row>
        <row r="4361">
          <cell r="D4361">
            <v>62517</v>
          </cell>
          <cell r="S4361" t="str">
            <v>Alfen</v>
          </cell>
        </row>
        <row r="4362">
          <cell r="D4362">
            <v>62109</v>
          </cell>
          <cell r="S4362" t="str">
            <v>Swarco</v>
          </cell>
        </row>
        <row r="4363">
          <cell r="D4363">
            <v>62119</v>
          </cell>
          <cell r="S4363" t="str">
            <v>Swarco</v>
          </cell>
        </row>
        <row r="4364">
          <cell r="D4364">
            <v>62129</v>
          </cell>
          <cell r="S4364" t="str">
            <v>Swarco</v>
          </cell>
        </row>
        <row r="4365">
          <cell r="D4365">
            <v>62511</v>
          </cell>
          <cell r="S4365" t="str">
            <v>Alfen</v>
          </cell>
        </row>
        <row r="4366">
          <cell r="D4366">
            <v>60830</v>
          </cell>
          <cell r="S4366" t="str">
            <v>Swarco</v>
          </cell>
        </row>
        <row r="4367">
          <cell r="D4367">
            <v>62525</v>
          </cell>
          <cell r="S4367" t="str">
            <v>Swarco</v>
          </cell>
        </row>
        <row r="4368">
          <cell r="D4368">
            <v>70058</v>
          </cell>
          <cell r="S4368" t="str">
            <v>Swarco</v>
          </cell>
        </row>
        <row r="4369">
          <cell r="D4369">
            <v>62126</v>
          </cell>
          <cell r="S4369" t="str">
            <v>Swarco</v>
          </cell>
        </row>
        <row r="4370">
          <cell r="D4370">
            <v>62136</v>
          </cell>
          <cell r="S4370" t="str">
            <v>Swarco</v>
          </cell>
        </row>
        <row r="4371">
          <cell r="D4371">
            <v>70047</v>
          </cell>
          <cell r="S4371" t="str">
            <v>Swarco</v>
          </cell>
        </row>
        <row r="4372">
          <cell r="D4372">
            <v>60301</v>
          </cell>
          <cell r="S4372" t="str">
            <v xml:space="preserve">Swarco </v>
          </cell>
        </row>
        <row r="4373">
          <cell r="D4373">
            <v>62434</v>
          </cell>
          <cell r="S4373" t="str">
            <v>Alfen</v>
          </cell>
        </row>
        <row r="4374">
          <cell r="D4374">
            <v>62443</v>
          </cell>
          <cell r="S4374" t="str">
            <v>Alfen</v>
          </cell>
        </row>
        <row r="4375">
          <cell r="D4375">
            <v>62442</v>
          </cell>
          <cell r="S4375" t="str">
            <v>Alfen</v>
          </cell>
        </row>
        <row r="4376">
          <cell r="D4376">
            <v>62534</v>
          </cell>
          <cell r="S4376" t="str">
            <v>Swarco</v>
          </cell>
        </row>
        <row r="4377">
          <cell r="D4377">
            <v>62376</v>
          </cell>
          <cell r="S4377" t="str">
            <v>Swarco</v>
          </cell>
        </row>
        <row r="4378">
          <cell r="D4378">
            <v>62147</v>
          </cell>
          <cell r="S4378" t="str">
            <v>Swarco</v>
          </cell>
        </row>
        <row r="4379">
          <cell r="D4379">
            <v>62107</v>
          </cell>
          <cell r="S4379" t="str">
            <v>Swarco</v>
          </cell>
        </row>
        <row r="4380">
          <cell r="D4380">
            <v>62137</v>
          </cell>
          <cell r="S4380" t="str">
            <v>Swarco</v>
          </cell>
        </row>
        <row r="4381">
          <cell r="D4381">
            <v>62117</v>
          </cell>
          <cell r="S4381" t="str">
            <v>Swarco</v>
          </cell>
        </row>
        <row r="4382">
          <cell r="D4382">
            <v>70048</v>
          </cell>
          <cell r="S4382" t="str">
            <v>Swarco</v>
          </cell>
        </row>
        <row r="4383">
          <cell r="D4383">
            <v>70049</v>
          </cell>
          <cell r="S4383" t="str">
            <v>Swarco</v>
          </cell>
        </row>
        <row r="4384">
          <cell r="D4384">
            <v>70050</v>
          </cell>
          <cell r="S4384" t="str">
            <v>Swarco</v>
          </cell>
        </row>
        <row r="4385">
          <cell r="D4385">
            <v>62604</v>
          </cell>
          <cell r="S4385" t="str">
            <v>Schneider Electric</v>
          </cell>
        </row>
        <row r="4386">
          <cell r="D4386">
            <v>62648</v>
          </cell>
          <cell r="S4386" t="str">
            <v>Schneider Electric</v>
          </cell>
        </row>
        <row r="4387">
          <cell r="D4387">
            <v>62649</v>
          </cell>
          <cell r="S4387" t="str">
            <v>Schneider Electric</v>
          </cell>
        </row>
        <row r="4388">
          <cell r="D4388">
            <v>62729</v>
          </cell>
          <cell r="S4388" t="str">
            <v>Schneider Electric</v>
          </cell>
        </row>
        <row r="4389">
          <cell r="D4389">
            <v>62558</v>
          </cell>
          <cell r="S4389" t="str">
            <v>Schneider Electric</v>
          </cell>
        </row>
        <row r="4390">
          <cell r="D4390">
            <v>70183</v>
          </cell>
          <cell r="S4390" t="str">
            <v>Garo AB</v>
          </cell>
        </row>
        <row r="4391">
          <cell r="D4391">
            <v>70188</v>
          </cell>
          <cell r="S4391" t="str">
            <v>Garo AB</v>
          </cell>
        </row>
        <row r="4392">
          <cell r="D4392">
            <v>70190</v>
          </cell>
          <cell r="S4392" t="str">
            <v>Garo AB</v>
          </cell>
        </row>
        <row r="4393">
          <cell r="D4393">
            <v>70194</v>
          </cell>
          <cell r="S4393" t="str">
            <v>Garo AB</v>
          </cell>
        </row>
        <row r="4394">
          <cell r="D4394">
            <v>70195</v>
          </cell>
          <cell r="S4394" t="str">
            <v>Garo AB</v>
          </cell>
        </row>
        <row r="4395">
          <cell r="D4395">
            <v>70189</v>
          </cell>
          <cell r="S4395" t="str">
            <v>Garo AB</v>
          </cell>
        </row>
        <row r="4396">
          <cell r="D4396">
            <v>70187</v>
          </cell>
          <cell r="S4396" t="str">
            <v>Garo AB</v>
          </cell>
        </row>
        <row r="4397">
          <cell r="D4397">
            <v>70186</v>
          </cell>
          <cell r="S4397" t="str">
            <v>Garo AB</v>
          </cell>
        </row>
        <row r="4398">
          <cell r="D4398">
            <v>70185</v>
          </cell>
          <cell r="S4398" t="str">
            <v>Garo AB</v>
          </cell>
        </row>
        <row r="4399">
          <cell r="D4399">
            <v>70184</v>
          </cell>
          <cell r="S4399" t="str">
            <v>Garo AB</v>
          </cell>
        </row>
        <row r="4400">
          <cell r="D4400">
            <v>70181</v>
          </cell>
          <cell r="S4400" t="str">
            <v>Garo AB</v>
          </cell>
        </row>
        <row r="4401">
          <cell r="D4401">
            <v>70182</v>
          </cell>
          <cell r="S4401" t="str">
            <v>Garo AB</v>
          </cell>
        </row>
        <row r="4402">
          <cell r="D4402">
            <v>62110</v>
          </cell>
          <cell r="S4402" t="str">
            <v>Swarco</v>
          </cell>
        </row>
        <row r="4403">
          <cell r="D4403">
            <v>62339</v>
          </cell>
          <cell r="S4403" t="str">
            <v>Swarco</v>
          </cell>
        </row>
        <row r="4404">
          <cell r="D4404">
            <v>62340</v>
          </cell>
          <cell r="S4404" t="str">
            <v>Swarco</v>
          </cell>
        </row>
        <row r="4405">
          <cell r="D4405">
            <v>62905</v>
          </cell>
          <cell r="S4405" t="str">
            <v>Swarco</v>
          </cell>
        </row>
        <row r="4406">
          <cell r="D4406">
            <v>62915</v>
          </cell>
          <cell r="S4406" t="str">
            <v>Swarco</v>
          </cell>
        </row>
        <row r="4407">
          <cell r="D4407">
            <v>62127</v>
          </cell>
          <cell r="S4407" t="str">
            <v>Swarco</v>
          </cell>
        </row>
        <row r="4408">
          <cell r="D4408">
            <v>62128</v>
          </cell>
          <cell r="S4408" t="str">
            <v>Swarco</v>
          </cell>
        </row>
        <row r="4409">
          <cell r="D4409">
            <v>62138</v>
          </cell>
          <cell r="S4409" t="str">
            <v>Swarco</v>
          </cell>
        </row>
        <row r="4410">
          <cell r="D4410">
            <v>62918</v>
          </cell>
          <cell r="S4410" t="str">
            <v>Swarco</v>
          </cell>
        </row>
        <row r="4411">
          <cell r="D4411">
            <v>60221</v>
          </cell>
          <cell r="S4411" t="str">
            <v>Swarco</v>
          </cell>
        </row>
        <row r="4412">
          <cell r="D4412">
            <v>70191</v>
          </cell>
          <cell r="S4412" t="str">
            <v>Garo AB</v>
          </cell>
        </row>
        <row r="4413">
          <cell r="D4413">
            <v>62062</v>
          </cell>
          <cell r="S4413" t="str">
            <v>Swarco</v>
          </cell>
        </row>
        <row r="4414">
          <cell r="D4414">
            <v>62075</v>
          </cell>
          <cell r="S4414" t="str">
            <v>Swarco</v>
          </cell>
        </row>
        <row r="4415">
          <cell r="D4415">
            <v>60892</v>
          </cell>
          <cell r="S4415" t="str">
            <v>Swarco</v>
          </cell>
        </row>
        <row r="4416">
          <cell r="D4416">
            <v>60893</v>
          </cell>
          <cell r="S4416" t="str">
            <v>Swarco</v>
          </cell>
        </row>
        <row r="4417">
          <cell r="D4417">
            <v>60733</v>
          </cell>
          <cell r="S4417" t="str">
            <v>Swarco</v>
          </cell>
        </row>
        <row r="4418">
          <cell r="D4418">
            <v>70159</v>
          </cell>
          <cell r="S4418" t="str">
            <v>Swarco</v>
          </cell>
        </row>
        <row r="4419">
          <cell r="D4419">
            <v>70076</v>
          </cell>
          <cell r="S4419" t="str">
            <v>Swarco</v>
          </cell>
        </row>
        <row r="4420">
          <cell r="D4420">
            <v>62139</v>
          </cell>
          <cell r="S4420" t="str">
            <v>Swarco</v>
          </cell>
        </row>
        <row r="4421">
          <cell r="D4421">
            <v>62545</v>
          </cell>
          <cell r="S4421" t="str">
            <v>Swarco</v>
          </cell>
        </row>
        <row r="4422">
          <cell r="D4422">
            <v>50818</v>
          </cell>
          <cell r="S4422" t="str">
            <v>Swarco</v>
          </cell>
        </row>
        <row r="4423">
          <cell r="D4423" t="str">
            <v>FC17877</v>
          </cell>
          <cell r="S4423" t="str">
            <v>BP Pulse</v>
          </cell>
        </row>
        <row r="4424">
          <cell r="D4424" t="str">
            <v>FC17876</v>
          </cell>
          <cell r="S4424" t="str">
            <v>BP Pulse</v>
          </cell>
        </row>
        <row r="4425">
          <cell r="D4425" t="str">
            <v>FC17874</v>
          </cell>
          <cell r="S4425" t="str">
            <v>BP Pulse</v>
          </cell>
        </row>
        <row r="4426">
          <cell r="D4426" t="str">
            <v>FC17873</v>
          </cell>
          <cell r="S4426" t="str">
            <v>BP Pulse</v>
          </cell>
        </row>
        <row r="4427">
          <cell r="D4427" t="str">
            <v>FC17639</v>
          </cell>
          <cell r="S4427" t="str">
            <v>BP Pulse</v>
          </cell>
        </row>
        <row r="4428">
          <cell r="D4428">
            <v>62476</v>
          </cell>
          <cell r="S4428" t="str">
            <v>Swarco</v>
          </cell>
        </row>
        <row r="4429">
          <cell r="D4429">
            <v>62477</v>
          </cell>
          <cell r="S4429" t="str">
            <v>Swarco</v>
          </cell>
        </row>
        <row r="4430">
          <cell r="D4430">
            <v>62478</v>
          </cell>
          <cell r="S4430" t="str">
            <v>Swarco</v>
          </cell>
        </row>
        <row r="4431">
          <cell r="D4431">
            <v>62928</v>
          </cell>
          <cell r="S4431" t="str">
            <v>Swarco</v>
          </cell>
        </row>
        <row r="4432">
          <cell r="D4432">
            <v>70162</v>
          </cell>
          <cell r="S4432" t="str">
            <v>Swarco</v>
          </cell>
        </row>
        <row r="4433">
          <cell r="D4433">
            <v>70440</v>
          </cell>
          <cell r="S4433" t="str">
            <v>Swarco</v>
          </cell>
        </row>
        <row r="4434">
          <cell r="D4434">
            <v>60158</v>
          </cell>
          <cell r="S4434" t="str">
            <v>Swarco</v>
          </cell>
        </row>
        <row r="4435">
          <cell r="D4435">
            <v>62938</v>
          </cell>
          <cell r="S4435" t="str">
            <v>Swarco</v>
          </cell>
        </row>
        <row r="4436">
          <cell r="D4436">
            <v>62284</v>
          </cell>
          <cell r="S4436" t="str">
            <v>Swarco</v>
          </cell>
        </row>
        <row r="4437">
          <cell r="D4437">
            <v>70046</v>
          </cell>
          <cell r="S4437" t="str">
            <v>Swarco</v>
          </cell>
        </row>
        <row r="4438">
          <cell r="D4438">
            <v>61902</v>
          </cell>
          <cell r="S4438" t="str">
            <v>Swarco</v>
          </cell>
        </row>
        <row r="4439">
          <cell r="D4439">
            <v>60815</v>
          </cell>
          <cell r="S4439" t="str">
            <v>Swarco</v>
          </cell>
        </row>
        <row r="4440">
          <cell r="D4440">
            <v>60831</v>
          </cell>
          <cell r="S4440" t="str">
            <v>Swarco</v>
          </cell>
        </row>
        <row r="4441">
          <cell r="D4441">
            <v>62051</v>
          </cell>
          <cell r="S4441" t="str">
            <v>Swarco</v>
          </cell>
        </row>
        <row r="4442">
          <cell r="D4442">
            <v>62273</v>
          </cell>
          <cell r="S4442" t="str">
            <v>Enelion</v>
          </cell>
        </row>
        <row r="4443">
          <cell r="D4443">
            <v>62275</v>
          </cell>
          <cell r="S4443" t="str">
            <v>Enelion</v>
          </cell>
        </row>
        <row r="4444">
          <cell r="D4444">
            <v>62283</v>
          </cell>
          <cell r="S4444" t="str">
            <v>Enelion</v>
          </cell>
        </row>
        <row r="4445">
          <cell r="D4445">
            <v>62285</v>
          </cell>
          <cell r="S4445" t="str">
            <v>Enelion</v>
          </cell>
        </row>
        <row r="4446">
          <cell r="D4446">
            <v>62293</v>
          </cell>
          <cell r="S4446" t="str">
            <v>Enelion</v>
          </cell>
        </row>
        <row r="4447">
          <cell r="D4447">
            <v>62295</v>
          </cell>
          <cell r="S4447" t="str">
            <v>Enelion</v>
          </cell>
        </row>
        <row r="4448">
          <cell r="D4448">
            <v>62852</v>
          </cell>
          <cell r="S4448" t="str">
            <v>Swarco</v>
          </cell>
        </row>
        <row r="4449">
          <cell r="D4449">
            <v>62862</v>
          </cell>
          <cell r="S4449" t="str">
            <v>Swarco</v>
          </cell>
        </row>
        <row r="4450">
          <cell r="D4450">
            <v>62863</v>
          </cell>
          <cell r="S4450" t="str">
            <v>Swarco</v>
          </cell>
        </row>
        <row r="4451">
          <cell r="D4451">
            <v>62872</v>
          </cell>
          <cell r="S4451" t="str">
            <v>Swarco</v>
          </cell>
        </row>
        <row r="4452">
          <cell r="D4452">
            <v>62873</v>
          </cell>
          <cell r="S4452" t="str">
            <v>Swarco</v>
          </cell>
        </row>
        <row r="4453">
          <cell r="D4453">
            <v>62882</v>
          </cell>
          <cell r="S4453" t="str">
            <v>Swarco</v>
          </cell>
        </row>
        <row r="4454">
          <cell r="D4454">
            <v>62883</v>
          </cell>
          <cell r="S4454" t="str">
            <v>Swarco</v>
          </cell>
        </row>
        <row r="4455">
          <cell r="D4455">
            <v>62853</v>
          </cell>
          <cell r="S4455" t="str">
            <v>Swarco</v>
          </cell>
        </row>
        <row r="4456">
          <cell r="D4456">
            <v>70441</v>
          </cell>
          <cell r="S4456" t="str">
            <v>Swarco</v>
          </cell>
        </row>
        <row r="4457">
          <cell r="D4457">
            <v>60108</v>
          </cell>
          <cell r="S4457" t="str">
            <v xml:space="preserve">Enelion </v>
          </cell>
        </row>
        <row r="4458">
          <cell r="D4458">
            <v>60092</v>
          </cell>
          <cell r="S4458" t="str">
            <v xml:space="preserve">Enelion </v>
          </cell>
        </row>
        <row r="4459">
          <cell r="D4459">
            <v>60093</v>
          </cell>
          <cell r="S4459" t="str">
            <v xml:space="preserve">Enelion </v>
          </cell>
        </row>
        <row r="4460">
          <cell r="D4460">
            <v>60094</v>
          </cell>
          <cell r="S4460" t="str">
            <v xml:space="preserve">Enelion </v>
          </cell>
        </row>
        <row r="4461">
          <cell r="D4461">
            <v>60095</v>
          </cell>
          <cell r="S4461" t="str">
            <v xml:space="preserve">Enelion </v>
          </cell>
        </row>
        <row r="4462">
          <cell r="D4462">
            <v>60096</v>
          </cell>
          <cell r="S4462" t="str">
            <v xml:space="preserve">Enelion </v>
          </cell>
        </row>
        <row r="4463">
          <cell r="D4463">
            <v>70442</v>
          </cell>
          <cell r="S4463" t="str">
            <v>Swarco</v>
          </cell>
        </row>
        <row r="4464">
          <cell r="D4464">
            <v>70443</v>
          </cell>
          <cell r="S4464" t="str">
            <v>Swarco</v>
          </cell>
        </row>
        <row r="4465">
          <cell r="D4465">
            <v>70444</v>
          </cell>
          <cell r="S4465" t="str">
            <v>Swarco</v>
          </cell>
        </row>
        <row r="4466">
          <cell r="D4466">
            <v>60894</v>
          </cell>
          <cell r="S4466" t="str">
            <v>Swarco</v>
          </cell>
        </row>
        <row r="4467">
          <cell r="D4467" t="str">
            <v>ACE0705884</v>
          </cell>
          <cell r="S4467" t="str">
            <v>Alfen</v>
          </cell>
        </row>
        <row r="4468">
          <cell r="D4468">
            <v>70445</v>
          </cell>
          <cell r="S4468" t="str">
            <v>Swarco</v>
          </cell>
        </row>
        <row r="4469">
          <cell r="D4469">
            <v>62948</v>
          </cell>
          <cell r="S4469" t="str">
            <v>Swarco</v>
          </cell>
        </row>
        <row r="4470">
          <cell r="D4470">
            <v>70060</v>
          </cell>
          <cell r="S4470" t="str">
            <v>Swarco</v>
          </cell>
        </row>
        <row r="4471">
          <cell r="D4471">
            <v>51884</v>
          </cell>
          <cell r="S4471" t="str">
            <v>SWARCO</v>
          </cell>
        </row>
        <row r="4472">
          <cell r="D4472">
            <v>50561</v>
          </cell>
          <cell r="S4472" t="str">
            <v>SWARCO</v>
          </cell>
        </row>
        <row r="4473">
          <cell r="D4473">
            <v>70061</v>
          </cell>
          <cell r="S4473" t="str">
            <v>Swarco</v>
          </cell>
        </row>
        <row r="4474">
          <cell r="D4474">
            <v>62969</v>
          </cell>
          <cell r="S4474" t="str">
            <v>Swarco</v>
          </cell>
        </row>
        <row r="4475">
          <cell r="D4475">
            <v>61874</v>
          </cell>
          <cell r="S4475" t="str">
            <v>Swarco</v>
          </cell>
        </row>
        <row r="4476">
          <cell r="D4476">
            <v>61790</v>
          </cell>
          <cell r="S4476" t="str">
            <v>Swarco</v>
          </cell>
        </row>
        <row r="4477">
          <cell r="D4477">
            <v>62313</v>
          </cell>
          <cell r="S4477" t="str">
            <v>Swarco</v>
          </cell>
        </row>
        <row r="4478">
          <cell r="D4478">
            <v>60022</v>
          </cell>
          <cell r="S4478" t="str">
            <v>Swarco</v>
          </cell>
        </row>
        <row r="4479">
          <cell r="D4479">
            <v>62120</v>
          </cell>
          <cell r="S4479" t="str">
            <v>Swarco</v>
          </cell>
        </row>
        <row r="4480">
          <cell r="D4480">
            <v>62919</v>
          </cell>
          <cell r="S4480" t="str">
            <v>Swarco</v>
          </cell>
        </row>
        <row r="4481">
          <cell r="D4481">
            <v>62130</v>
          </cell>
          <cell r="S4481" t="str">
            <v>Swarco</v>
          </cell>
        </row>
        <row r="4482">
          <cell r="D4482">
            <v>62929</v>
          </cell>
          <cell r="S4482" t="str">
            <v>Swarco</v>
          </cell>
        </row>
        <row r="4483">
          <cell r="D4483">
            <v>62939</v>
          </cell>
          <cell r="S4483" t="str">
            <v>Swarco</v>
          </cell>
        </row>
        <row r="4484">
          <cell r="D4484">
            <v>62140</v>
          </cell>
          <cell r="S4484" t="str">
            <v>Swarco</v>
          </cell>
        </row>
        <row r="4485">
          <cell r="D4485">
            <v>62323</v>
          </cell>
          <cell r="S4485" t="str">
            <v>Swarco</v>
          </cell>
        </row>
        <row r="4486">
          <cell r="D4486" t="str">
            <v>ACE0403253</v>
          </cell>
          <cell r="S4486" t="str">
            <v>Alfen</v>
          </cell>
        </row>
        <row r="4487">
          <cell r="D4487" t="str">
            <v>ACE0403302</v>
          </cell>
          <cell r="S4487" t="str">
            <v>Alfen</v>
          </cell>
        </row>
        <row r="4488">
          <cell r="D4488">
            <v>61168</v>
          </cell>
          <cell r="S4488" t="str">
            <v>Swarco</v>
          </cell>
        </row>
        <row r="4489">
          <cell r="D4489" t="str">
            <v>ACE0403240</v>
          </cell>
          <cell r="S4489" t="str">
            <v>Alfen</v>
          </cell>
        </row>
        <row r="4490">
          <cell r="D4490">
            <v>60278</v>
          </cell>
          <cell r="S4490" t="str">
            <v>Swarco</v>
          </cell>
        </row>
        <row r="4491">
          <cell r="D4491">
            <v>62488</v>
          </cell>
          <cell r="S4491" t="str">
            <v>Swarco</v>
          </cell>
        </row>
        <row r="4492">
          <cell r="D4492">
            <v>62489</v>
          </cell>
          <cell r="S4492" t="str">
            <v>Swarco</v>
          </cell>
        </row>
        <row r="4493">
          <cell r="D4493">
            <v>70344</v>
          </cell>
          <cell r="S4493" t="str">
            <v>Swarco</v>
          </cell>
        </row>
        <row r="4494">
          <cell r="D4494">
            <v>70345</v>
          </cell>
          <cell r="S4494" t="str">
            <v>Swarco</v>
          </cell>
        </row>
        <row r="4495">
          <cell r="D4495">
            <v>61924</v>
          </cell>
          <cell r="S4495" t="str">
            <v>Swarco</v>
          </cell>
        </row>
        <row r="4496">
          <cell r="D4496">
            <v>62851</v>
          </cell>
          <cell r="S4496" t="str">
            <v>Swarco</v>
          </cell>
        </row>
        <row r="4497">
          <cell r="D4497">
            <v>61909</v>
          </cell>
          <cell r="S4497" t="str">
            <v>Swarco</v>
          </cell>
        </row>
        <row r="4498">
          <cell r="D4498">
            <v>62777</v>
          </cell>
          <cell r="S4498" t="str">
            <v>Swarco</v>
          </cell>
        </row>
        <row r="4499">
          <cell r="D4499">
            <v>62778</v>
          </cell>
          <cell r="S4499" t="str">
            <v>Swarco</v>
          </cell>
        </row>
        <row r="4500">
          <cell r="D4500">
            <v>62787</v>
          </cell>
          <cell r="S4500" t="str">
            <v>Swarco</v>
          </cell>
        </row>
        <row r="4501">
          <cell r="D4501">
            <v>62788</v>
          </cell>
          <cell r="S4501" t="str">
            <v>Swarco</v>
          </cell>
        </row>
        <row r="4502">
          <cell r="D4502">
            <v>62789</v>
          </cell>
          <cell r="S4502" t="str">
            <v>Swarco</v>
          </cell>
        </row>
        <row r="4503">
          <cell r="D4503">
            <v>62797</v>
          </cell>
          <cell r="S4503" t="str">
            <v>Swarco</v>
          </cell>
        </row>
        <row r="4504">
          <cell r="D4504">
            <v>62798</v>
          </cell>
          <cell r="S4504" t="str">
            <v>Swarco</v>
          </cell>
        </row>
        <row r="4505">
          <cell r="D4505">
            <v>62799</v>
          </cell>
          <cell r="S4505" t="str">
            <v>Swarco</v>
          </cell>
        </row>
        <row r="4506">
          <cell r="D4506">
            <v>62927</v>
          </cell>
          <cell r="S4506" t="str">
            <v>Swarco</v>
          </cell>
        </row>
        <row r="4507">
          <cell r="D4507">
            <v>62861</v>
          </cell>
          <cell r="S4507" t="str">
            <v>Swarco</v>
          </cell>
        </row>
        <row r="4508">
          <cell r="D4508">
            <v>54112</v>
          </cell>
          <cell r="S4508" t="str">
            <v>Swarco</v>
          </cell>
        </row>
        <row r="4509">
          <cell r="D4509" t="str">
            <v>ACE0420877</v>
          </cell>
          <cell r="S4509" t="str">
            <v>Alfen</v>
          </cell>
        </row>
        <row r="4510">
          <cell r="D4510" t="str">
            <v>ACE0420889</v>
          </cell>
          <cell r="S4510" t="str">
            <v>Alfen</v>
          </cell>
        </row>
        <row r="4511">
          <cell r="D4511" t="str">
            <v>ACE0420868</v>
          </cell>
          <cell r="S4511" t="str">
            <v>Alfen</v>
          </cell>
        </row>
        <row r="4512">
          <cell r="D4512">
            <v>60895</v>
          </cell>
          <cell r="S4512" t="str">
            <v>Swarco</v>
          </cell>
        </row>
        <row r="4513">
          <cell r="D4513" t="str">
            <v>APT51343</v>
          </cell>
          <cell r="S4513" t="str">
            <v>SWARCO</v>
          </cell>
        </row>
        <row r="4514">
          <cell r="D4514">
            <v>70447</v>
          </cell>
          <cell r="S4514" t="str">
            <v>Swarco</v>
          </cell>
        </row>
        <row r="4515">
          <cell r="D4515">
            <v>62368</v>
          </cell>
          <cell r="S4515" t="str">
            <v>Swarco</v>
          </cell>
        </row>
        <row r="4516">
          <cell r="D4516">
            <v>62378</v>
          </cell>
          <cell r="S4516" t="str">
            <v>Swarco</v>
          </cell>
        </row>
        <row r="4517">
          <cell r="D4517">
            <v>62936</v>
          </cell>
          <cell r="S4517" t="str">
            <v>Swarco</v>
          </cell>
        </row>
        <row r="4518">
          <cell r="D4518">
            <v>70628</v>
          </cell>
          <cell r="S4518" t="str">
            <v>Swarco</v>
          </cell>
        </row>
        <row r="4519">
          <cell r="D4519">
            <v>70446</v>
          </cell>
          <cell r="S4519" t="str">
            <v>Swarco</v>
          </cell>
        </row>
        <row r="4520">
          <cell r="D4520">
            <v>62979</v>
          </cell>
          <cell r="S4520" t="str">
            <v>Swarco</v>
          </cell>
        </row>
        <row r="4521">
          <cell r="D4521">
            <v>61875</v>
          </cell>
          <cell r="S4521" t="str">
            <v>Swarco</v>
          </cell>
        </row>
        <row r="4522">
          <cell r="D4522">
            <v>62989</v>
          </cell>
          <cell r="S4522" t="str">
            <v>Swarco</v>
          </cell>
        </row>
        <row r="4523">
          <cell r="D4523">
            <v>70448</v>
          </cell>
          <cell r="S4523" t="str">
            <v>Swarco</v>
          </cell>
        </row>
        <row r="4524">
          <cell r="D4524">
            <v>60739</v>
          </cell>
          <cell r="S4524" t="str">
            <v>Swarco</v>
          </cell>
        </row>
        <row r="4525">
          <cell r="D4525">
            <v>62949</v>
          </cell>
          <cell r="S4525" t="str">
            <v>Swarco</v>
          </cell>
        </row>
        <row r="4526">
          <cell r="D4526">
            <v>70648</v>
          </cell>
          <cell r="S4526" t="str">
            <v>Swarco</v>
          </cell>
        </row>
        <row r="4527">
          <cell r="D4527">
            <v>70649</v>
          </cell>
          <cell r="S4527" t="str">
            <v>Swarco</v>
          </cell>
        </row>
        <row r="4528">
          <cell r="D4528">
            <v>70342</v>
          </cell>
          <cell r="S4528" t="str">
            <v>Swarco</v>
          </cell>
        </row>
        <row r="4529">
          <cell r="D4529">
            <v>70647</v>
          </cell>
          <cell r="S4529" t="str">
            <v>Swarco</v>
          </cell>
        </row>
        <row r="4530">
          <cell r="D4530">
            <v>70324</v>
          </cell>
          <cell r="S4530" t="str">
            <v>Swarco</v>
          </cell>
        </row>
        <row r="4531">
          <cell r="D4531">
            <v>70629</v>
          </cell>
          <cell r="S4531" t="str">
            <v>Swarco</v>
          </cell>
        </row>
        <row r="4532">
          <cell r="D4532">
            <v>63000</v>
          </cell>
          <cell r="S4532" t="str">
            <v>Swarco</v>
          </cell>
        </row>
        <row r="4533">
          <cell r="D4533">
            <v>62210</v>
          </cell>
          <cell r="S4533" t="str">
            <v>Swarco</v>
          </cell>
        </row>
        <row r="4534">
          <cell r="D4534">
            <v>62220</v>
          </cell>
          <cell r="S4534" t="str">
            <v>Swarco</v>
          </cell>
        </row>
        <row r="4535">
          <cell r="D4535">
            <v>62230</v>
          </cell>
          <cell r="S4535" t="str">
            <v>Swarco</v>
          </cell>
        </row>
        <row r="4536">
          <cell r="D4536">
            <v>62240</v>
          </cell>
          <cell r="S4536" t="str">
            <v>Swarco</v>
          </cell>
        </row>
        <row r="4537">
          <cell r="D4537">
            <v>62250</v>
          </cell>
          <cell r="S4537" t="str">
            <v>Swarco</v>
          </cell>
        </row>
        <row r="4538">
          <cell r="D4538">
            <v>62272</v>
          </cell>
          <cell r="S4538" t="str">
            <v>Swarco</v>
          </cell>
        </row>
        <row r="4539">
          <cell r="D4539">
            <v>62282</v>
          </cell>
          <cell r="S4539" t="str">
            <v>Swarco</v>
          </cell>
        </row>
        <row r="4540">
          <cell r="D4540">
            <v>62967</v>
          </cell>
          <cell r="S4540" t="str">
            <v>Swarco</v>
          </cell>
        </row>
        <row r="4541">
          <cell r="D4541">
            <v>62968</v>
          </cell>
          <cell r="S4541" t="str">
            <v>Swarco</v>
          </cell>
        </row>
        <row r="4542">
          <cell r="D4542">
            <v>62977</v>
          </cell>
          <cell r="S4542" t="str">
            <v>Swarco</v>
          </cell>
        </row>
        <row r="4543">
          <cell r="D4543">
            <v>62978</v>
          </cell>
          <cell r="S4543" t="str">
            <v>Swarco</v>
          </cell>
        </row>
        <row r="4544">
          <cell r="D4544">
            <v>62987</v>
          </cell>
          <cell r="S4544" t="str">
            <v>Swarco</v>
          </cell>
        </row>
        <row r="4545">
          <cell r="D4545">
            <v>62988</v>
          </cell>
          <cell r="S4545" t="str">
            <v>Swarco</v>
          </cell>
        </row>
        <row r="4546">
          <cell r="D4546">
            <v>70325</v>
          </cell>
          <cell r="S4546" t="str">
            <v>Swarco</v>
          </cell>
        </row>
        <row r="4547">
          <cell r="D4547" t="str">
            <v>FC18880</v>
          </cell>
          <cell r="S4547" t="str">
            <v>BP Pulse</v>
          </cell>
        </row>
        <row r="4548">
          <cell r="D4548">
            <v>60329</v>
          </cell>
          <cell r="S4548" t="str">
            <v>Swarco</v>
          </cell>
        </row>
        <row r="4549">
          <cell r="D4549" t="str">
            <v>FC18883</v>
          </cell>
          <cell r="S4549" t="str">
            <v>BP Pulse</v>
          </cell>
        </row>
        <row r="4550">
          <cell r="D4550">
            <v>70692</v>
          </cell>
          <cell r="S4550" t="str">
            <v>Swarco</v>
          </cell>
        </row>
        <row r="4551">
          <cell r="D4551">
            <v>70270</v>
          </cell>
          <cell r="S4551" t="str">
            <v>Swarco</v>
          </cell>
        </row>
        <row r="4552">
          <cell r="D4552" t="str">
            <v>FC18884</v>
          </cell>
          <cell r="S4552" t="str">
            <v>BP Pulse</v>
          </cell>
        </row>
        <row r="4553">
          <cell r="D4553">
            <v>62637</v>
          </cell>
          <cell r="S4553" t="str">
            <v>Alfen</v>
          </cell>
        </row>
        <row r="4554">
          <cell r="D4554">
            <v>70650</v>
          </cell>
          <cell r="S4554" t="str">
            <v>Swarco</v>
          </cell>
        </row>
        <row r="4555">
          <cell r="D4555">
            <v>70271</v>
          </cell>
          <cell r="S4555" t="str">
            <v>Swarco</v>
          </cell>
        </row>
        <row r="4556">
          <cell r="D4556">
            <v>70651</v>
          </cell>
          <cell r="S4556" t="str">
            <v>Swarco</v>
          </cell>
        </row>
        <row r="4557">
          <cell r="D4557">
            <v>62148</v>
          </cell>
          <cell r="S4557" t="str">
            <v>Swarco</v>
          </cell>
        </row>
        <row r="4558">
          <cell r="D4558">
            <v>70449</v>
          </cell>
          <cell r="S4558" t="str">
            <v>Swarco</v>
          </cell>
        </row>
        <row r="4559">
          <cell r="D4559">
            <v>70652</v>
          </cell>
          <cell r="S4559" t="str">
            <v>Swarco</v>
          </cell>
        </row>
        <row r="4560">
          <cell r="D4560">
            <v>70272</v>
          </cell>
          <cell r="S4560" t="str">
            <v>Swarco</v>
          </cell>
        </row>
        <row r="4561">
          <cell r="D4561">
            <v>62946</v>
          </cell>
          <cell r="S4561" t="str">
            <v>Swarco</v>
          </cell>
        </row>
        <row r="4562">
          <cell r="D4562">
            <v>70163</v>
          </cell>
          <cell r="S4562" t="str">
            <v>Swarco</v>
          </cell>
        </row>
        <row r="4563">
          <cell r="D4563">
            <v>70164</v>
          </cell>
          <cell r="S4563" t="str">
            <v>Swarco</v>
          </cell>
        </row>
        <row r="4564">
          <cell r="D4564">
            <v>70165</v>
          </cell>
          <cell r="S4564" t="str">
            <v>Swarco</v>
          </cell>
        </row>
        <row r="4565">
          <cell r="D4565">
            <v>70166</v>
          </cell>
          <cell r="S4565" t="str">
            <v>Swarco</v>
          </cell>
        </row>
        <row r="4566">
          <cell r="D4566">
            <v>62970</v>
          </cell>
          <cell r="S4566" t="str">
            <v xml:space="preserve">Swarco </v>
          </cell>
        </row>
        <row r="4567">
          <cell r="D4567">
            <v>62980</v>
          </cell>
          <cell r="S4567" t="str">
            <v xml:space="preserve">Swarco </v>
          </cell>
        </row>
        <row r="4568">
          <cell r="D4568">
            <v>60827</v>
          </cell>
          <cell r="S4568" t="str">
            <v xml:space="preserve">Swarco </v>
          </cell>
        </row>
        <row r="4569">
          <cell r="D4569">
            <v>61908</v>
          </cell>
          <cell r="S4569" t="str">
            <v xml:space="preserve">Swarco </v>
          </cell>
        </row>
        <row r="4570">
          <cell r="D4570">
            <v>60975</v>
          </cell>
          <cell r="S4570" t="str">
            <v>Swarco</v>
          </cell>
        </row>
        <row r="4571">
          <cell r="D4571">
            <v>70343</v>
          </cell>
          <cell r="S4571" t="str">
            <v>Swarco</v>
          </cell>
        </row>
        <row r="4572">
          <cell r="D4572">
            <v>70167</v>
          </cell>
          <cell r="S4572" t="str">
            <v>Swarco</v>
          </cell>
        </row>
        <row r="4573">
          <cell r="D4573">
            <v>70168</v>
          </cell>
          <cell r="S4573" t="str">
            <v>Swarco</v>
          </cell>
        </row>
      </sheetData>
      <sheetData sheetId="1">
        <row r="1">
          <cell r="C1" t="str">
            <v>COM ID</v>
          </cell>
          <cell r="R1" t="str">
            <v xml:space="preserve">Manufacturer
</v>
          </cell>
        </row>
        <row r="2">
          <cell r="C2" t="str">
            <v>APT50992</v>
          </cell>
        </row>
        <row r="3">
          <cell r="C3">
            <v>50203</v>
          </cell>
          <cell r="R3" t="str">
            <v>Siemens/Yunex Traffic</v>
          </cell>
        </row>
        <row r="4">
          <cell r="C4">
            <v>50245</v>
          </cell>
          <cell r="R4" t="str">
            <v>SWARCO</v>
          </cell>
        </row>
        <row r="5">
          <cell r="C5">
            <v>50253</v>
          </cell>
          <cell r="R5" t="str">
            <v>SWARCO</v>
          </cell>
        </row>
        <row r="6">
          <cell r="C6" t="str">
            <v>APTCYCPIP-0034-13</v>
          </cell>
        </row>
        <row r="7">
          <cell r="C7" t="str">
            <v>APTCYCPIP-0035-13</v>
          </cell>
          <cell r="R7" t="str">
            <v>SWARCO</v>
          </cell>
        </row>
        <row r="8">
          <cell r="C8" t="str">
            <v>APTCYCPIP-0036-13</v>
          </cell>
          <cell r="R8" t="str">
            <v>SWARCO</v>
          </cell>
        </row>
        <row r="9">
          <cell r="C9" t="str">
            <v>APTCYCPIP-0037-13</v>
          </cell>
          <cell r="R9" t="str">
            <v>SWARCO</v>
          </cell>
        </row>
        <row r="10">
          <cell r="C10">
            <v>50286</v>
          </cell>
        </row>
        <row r="11">
          <cell r="C11" t="str">
            <v>APT50338</v>
          </cell>
          <cell r="R11" t="str">
            <v>SWARCO</v>
          </cell>
        </row>
        <row r="12">
          <cell r="C12" t="str">
            <v>APTCYCPIP-0079-13</v>
          </cell>
          <cell r="R12" t="str">
            <v>SWARCO</v>
          </cell>
        </row>
        <row r="13">
          <cell r="C13">
            <v>50372</v>
          </cell>
          <cell r="R13" t="str">
            <v>SWARCO</v>
          </cell>
        </row>
        <row r="14">
          <cell r="C14">
            <v>50375</v>
          </cell>
        </row>
        <row r="15">
          <cell r="C15" t="str">
            <v>APTCYCPIP-0090-13</v>
          </cell>
        </row>
        <row r="16">
          <cell r="C16" t="str">
            <v>APT50381</v>
          </cell>
          <cell r="R16" t="str">
            <v>SWARCO</v>
          </cell>
        </row>
        <row r="17">
          <cell r="C17">
            <v>50448</v>
          </cell>
          <cell r="R17" t="str">
            <v>CIRCONTROL</v>
          </cell>
        </row>
        <row r="18">
          <cell r="C18" t="str">
            <v>EFA50494</v>
          </cell>
        </row>
        <row r="19">
          <cell r="C19">
            <v>50495</v>
          </cell>
        </row>
        <row r="20">
          <cell r="C20" t="str">
            <v>EFA50497</v>
          </cell>
        </row>
        <row r="21">
          <cell r="C21" t="str">
            <v>EFA50498</v>
          </cell>
        </row>
        <row r="22">
          <cell r="C22">
            <v>50525</v>
          </cell>
        </row>
        <row r="23">
          <cell r="C23" t="str">
            <v>ELK_000121</v>
          </cell>
        </row>
        <row r="24">
          <cell r="C24" t="str">
            <v>APT50546</v>
          </cell>
        </row>
        <row r="25">
          <cell r="C25">
            <v>50547</v>
          </cell>
        </row>
        <row r="26">
          <cell r="C26" t="str">
            <v>APT50550</v>
          </cell>
        </row>
        <row r="27">
          <cell r="C27" t="str">
            <v>APTCYCPIP-0138-13</v>
          </cell>
        </row>
        <row r="28">
          <cell r="C28">
            <v>50568</v>
          </cell>
          <cell r="R28" t="str">
            <v>Siemens/Yunex Traffic</v>
          </cell>
        </row>
        <row r="29">
          <cell r="C29">
            <v>50569</v>
          </cell>
          <cell r="R29" t="str">
            <v>Siemens/Yunex Traffic</v>
          </cell>
        </row>
        <row r="30">
          <cell r="C30">
            <v>50577</v>
          </cell>
        </row>
        <row r="31">
          <cell r="C31">
            <v>50598</v>
          </cell>
          <cell r="R31" t="str">
            <v>SWARCO</v>
          </cell>
        </row>
        <row r="32">
          <cell r="C32">
            <v>50601</v>
          </cell>
          <cell r="R32" t="str">
            <v>SWARCO</v>
          </cell>
        </row>
        <row r="33">
          <cell r="C33">
            <v>2584</v>
          </cell>
        </row>
        <row r="34">
          <cell r="C34">
            <v>2530</v>
          </cell>
        </row>
        <row r="35">
          <cell r="C35">
            <v>50645</v>
          </cell>
        </row>
        <row r="36">
          <cell r="C36">
            <v>50671</v>
          </cell>
        </row>
        <row r="37">
          <cell r="C37">
            <v>50672</v>
          </cell>
        </row>
        <row r="38">
          <cell r="C38" t="str">
            <v>APT50690</v>
          </cell>
          <cell r="R38" t="str">
            <v>SWARCO</v>
          </cell>
        </row>
        <row r="39">
          <cell r="C39">
            <v>50692</v>
          </cell>
        </row>
        <row r="40">
          <cell r="C40">
            <v>50724</v>
          </cell>
          <cell r="R40" t="str">
            <v>SWARCO</v>
          </cell>
        </row>
        <row r="41">
          <cell r="C41">
            <v>50725</v>
          </cell>
          <cell r="R41" t="str">
            <v>SWARCO</v>
          </cell>
        </row>
        <row r="42">
          <cell r="C42" t="str">
            <v>APT50739</v>
          </cell>
          <cell r="R42" t="str">
            <v>SWARCO</v>
          </cell>
        </row>
        <row r="43">
          <cell r="C43">
            <v>50745</v>
          </cell>
        </row>
        <row r="44">
          <cell r="C44" t="str">
            <v>APT50778</v>
          </cell>
        </row>
        <row r="45">
          <cell r="C45" t="str">
            <v>EFA50792</v>
          </cell>
        </row>
        <row r="46">
          <cell r="C46">
            <v>50814</v>
          </cell>
        </row>
        <row r="47">
          <cell r="C47">
            <v>50815</v>
          </cell>
        </row>
        <row r="48">
          <cell r="C48">
            <v>50839</v>
          </cell>
          <cell r="R48" t="str">
            <v>SWARCO</v>
          </cell>
        </row>
        <row r="49">
          <cell r="C49" t="str">
            <v>APT50913</v>
          </cell>
        </row>
        <row r="50">
          <cell r="C50">
            <v>50914</v>
          </cell>
        </row>
        <row r="51">
          <cell r="C51">
            <v>50925</v>
          </cell>
        </row>
        <row r="52">
          <cell r="C52" t="str">
            <v>APT50948</v>
          </cell>
        </row>
        <row r="53">
          <cell r="C53" t="str">
            <v>APT50950</v>
          </cell>
        </row>
        <row r="54">
          <cell r="C54">
            <v>2611</v>
          </cell>
        </row>
        <row r="55">
          <cell r="C55">
            <v>3142</v>
          </cell>
        </row>
        <row r="56">
          <cell r="C56">
            <v>51003</v>
          </cell>
        </row>
        <row r="57">
          <cell r="C57" t="str">
            <v>APT51012</v>
          </cell>
          <cell r="R57" t="str">
            <v>SWARCO</v>
          </cell>
        </row>
        <row r="58">
          <cell r="C58" t="str">
            <v>APT51013</v>
          </cell>
          <cell r="R58" t="str">
            <v>SWARCO</v>
          </cell>
        </row>
        <row r="59">
          <cell r="C59" t="str">
            <v>APT51020</v>
          </cell>
        </row>
        <row r="60">
          <cell r="C60" t="str">
            <v>APT51021</v>
          </cell>
          <cell r="R60" t="str">
            <v>SWARCO</v>
          </cell>
        </row>
        <row r="61">
          <cell r="C61" t="str">
            <v>APT51022</v>
          </cell>
        </row>
        <row r="62">
          <cell r="C62" t="str">
            <v>APT51023</v>
          </cell>
        </row>
        <row r="63">
          <cell r="C63" t="str">
            <v>APT51026</v>
          </cell>
        </row>
        <row r="64">
          <cell r="C64" t="str">
            <v>APT51027</v>
          </cell>
        </row>
        <row r="65">
          <cell r="C65" t="str">
            <v>APT51028</v>
          </cell>
        </row>
        <row r="66">
          <cell r="C66" t="str">
            <v>APT51029</v>
          </cell>
        </row>
        <row r="67">
          <cell r="C67" t="str">
            <v>APT51030</v>
          </cell>
        </row>
        <row r="68">
          <cell r="C68" t="str">
            <v>APT51031</v>
          </cell>
        </row>
        <row r="69">
          <cell r="C69" t="str">
            <v>APT51032</v>
          </cell>
        </row>
        <row r="70">
          <cell r="C70" t="str">
            <v>APT51033</v>
          </cell>
        </row>
        <row r="71">
          <cell r="C71" t="str">
            <v>APT51034</v>
          </cell>
        </row>
        <row r="72">
          <cell r="C72" t="str">
            <v>APT51062</v>
          </cell>
          <cell r="R72" t="str">
            <v>SWARCO</v>
          </cell>
        </row>
        <row r="73">
          <cell r="C73">
            <v>51080</v>
          </cell>
          <cell r="R73" t="str">
            <v>SWARCO</v>
          </cell>
        </row>
        <row r="74">
          <cell r="C74">
            <v>51081</v>
          </cell>
          <cell r="R74" t="str">
            <v>SWARCO</v>
          </cell>
        </row>
        <row r="75">
          <cell r="C75" t="str">
            <v>APT51129</v>
          </cell>
        </row>
        <row r="76">
          <cell r="C76" t="str">
            <v>APT51175</v>
          </cell>
        </row>
        <row r="77">
          <cell r="C77">
            <v>51176</v>
          </cell>
        </row>
        <row r="78">
          <cell r="C78" t="str">
            <v>t53_2315_015</v>
          </cell>
          <cell r="R78" t="str">
            <v>ABB_T53</v>
          </cell>
        </row>
        <row r="79">
          <cell r="C79" t="str">
            <v>APT51221</v>
          </cell>
          <cell r="R79" t="str">
            <v>SWARCO</v>
          </cell>
        </row>
        <row r="80">
          <cell r="C80" t="str">
            <v>APT51222</v>
          </cell>
          <cell r="R80" t="str">
            <v>SWARCO</v>
          </cell>
        </row>
        <row r="81">
          <cell r="C81">
            <v>51265</v>
          </cell>
        </row>
        <row r="82">
          <cell r="C82" t="str">
            <v>APT51350</v>
          </cell>
          <cell r="R82" t="str">
            <v>SWARCO</v>
          </cell>
        </row>
        <row r="83">
          <cell r="C83">
            <v>51353</v>
          </cell>
          <cell r="R83" t="str">
            <v>Siemens/Yunex Traffic</v>
          </cell>
        </row>
        <row r="84">
          <cell r="C84">
            <v>51379</v>
          </cell>
          <cell r="R84" t="str">
            <v>SWARCO</v>
          </cell>
        </row>
        <row r="85">
          <cell r="C85" t="str">
            <v>APT51445</v>
          </cell>
          <cell r="R85" t="str">
            <v>SWARCO</v>
          </cell>
        </row>
        <row r="86">
          <cell r="C86" t="str">
            <v>T53-HU1-4016-025</v>
          </cell>
          <cell r="R86" t="str">
            <v>ABB</v>
          </cell>
        </row>
        <row r="87">
          <cell r="C87">
            <v>51507</v>
          </cell>
        </row>
        <row r="88">
          <cell r="C88">
            <v>51516</v>
          </cell>
        </row>
        <row r="89">
          <cell r="C89">
            <v>51519</v>
          </cell>
          <cell r="R89" t="str">
            <v>SWARCO</v>
          </cell>
        </row>
        <row r="90">
          <cell r="C90" t="str">
            <v>APT51544</v>
          </cell>
          <cell r="R90" t="str">
            <v>SWARCO</v>
          </cell>
        </row>
        <row r="91">
          <cell r="C91" t="str">
            <v>APT51545</v>
          </cell>
          <cell r="R91" t="str">
            <v>SWARCO</v>
          </cell>
        </row>
        <row r="92">
          <cell r="C92">
            <v>51561</v>
          </cell>
        </row>
        <row r="93">
          <cell r="C93">
            <v>51577</v>
          </cell>
          <cell r="R93" t="str">
            <v>SWARCO</v>
          </cell>
        </row>
        <row r="94">
          <cell r="C94">
            <v>51602</v>
          </cell>
          <cell r="R94" t="str">
            <v>SWARCO</v>
          </cell>
        </row>
        <row r="95">
          <cell r="C95">
            <v>51604</v>
          </cell>
          <cell r="R95" t="str">
            <v>SWARCO</v>
          </cell>
        </row>
        <row r="96">
          <cell r="C96">
            <v>51605</v>
          </cell>
          <cell r="R96" t="str">
            <v>SWARCO</v>
          </cell>
        </row>
        <row r="97">
          <cell r="C97">
            <v>51609</v>
          </cell>
          <cell r="R97" t="str">
            <v>SWARCO</v>
          </cell>
        </row>
        <row r="98">
          <cell r="C98" t="str">
            <v>APT51616</v>
          </cell>
        </row>
        <row r="99">
          <cell r="C99">
            <v>51644</v>
          </cell>
          <cell r="R99" t="str">
            <v>SWARCO</v>
          </cell>
        </row>
        <row r="100">
          <cell r="C100">
            <v>51669</v>
          </cell>
          <cell r="R100" t="str">
            <v>SWARCO</v>
          </cell>
        </row>
        <row r="101">
          <cell r="C101">
            <v>51691</v>
          </cell>
          <cell r="R101" t="str">
            <v>SWARCO</v>
          </cell>
        </row>
        <row r="102">
          <cell r="C102">
            <v>51692</v>
          </cell>
          <cell r="R102" t="str">
            <v>SWARCO</v>
          </cell>
        </row>
        <row r="103">
          <cell r="C103">
            <v>51693</v>
          </cell>
          <cell r="R103" t="str">
            <v>SWARCO</v>
          </cell>
        </row>
        <row r="104">
          <cell r="C104">
            <v>51694</v>
          </cell>
          <cell r="R104" t="str">
            <v>SWARCO</v>
          </cell>
        </row>
        <row r="105">
          <cell r="C105">
            <v>51695</v>
          </cell>
          <cell r="R105" t="str">
            <v>SWARCO</v>
          </cell>
        </row>
        <row r="106">
          <cell r="C106">
            <v>51696</v>
          </cell>
          <cell r="R106" t="str">
            <v>SWARCO</v>
          </cell>
        </row>
        <row r="107">
          <cell r="C107">
            <v>51698</v>
          </cell>
          <cell r="R107" t="str">
            <v>SWARCO</v>
          </cell>
        </row>
        <row r="108">
          <cell r="C108">
            <v>51860</v>
          </cell>
          <cell r="R108" t="str">
            <v>SWARCO</v>
          </cell>
        </row>
        <row r="109">
          <cell r="C109">
            <v>51948</v>
          </cell>
          <cell r="R109" t="str">
            <v>SWARCO</v>
          </cell>
        </row>
        <row r="110">
          <cell r="C110">
            <v>52100</v>
          </cell>
          <cell r="R110" t="str">
            <v>SWARCO</v>
          </cell>
        </row>
        <row r="111">
          <cell r="C111">
            <v>2594</v>
          </cell>
        </row>
        <row r="112">
          <cell r="C112">
            <v>52190</v>
          </cell>
          <cell r="R112" t="str">
            <v>SWARCO</v>
          </cell>
        </row>
        <row r="113">
          <cell r="C113">
            <v>52191</v>
          </cell>
          <cell r="R113" t="str">
            <v>SWARCO</v>
          </cell>
        </row>
        <row r="114">
          <cell r="C114">
            <v>13587</v>
          </cell>
          <cell r="R114" t="str">
            <v>BP</v>
          </cell>
        </row>
        <row r="115">
          <cell r="C115">
            <v>52229</v>
          </cell>
          <cell r="R115" t="str">
            <v>SWARCO</v>
          </cell>
        </row>
        <row r="116">
          <cell r="C116">
            <v>52443</v>
          </cell>
          <cell r="R116" t="str">
            <v>SWARCO</v>
          </cell>
        </row>
        <row r="117">
          <cell r="C117">
            <v>52444</v>
          </cell>
          <cell r="R117" t="str">
            <v>SWARCO</v>
          </cell>
        </row>
        <row r="118">
          <cell r="C118">
            <v>52496</v>
          </cell>
          <cell r="R118" t="str">
            <v>SWARCO</v>
          </cell>
        </row>
        <row r="119">
          <cell r="C119">
            <v>52497</v>
          </cell>
          <cell r="R119" t="str">
            <v>SWARCO</v>
          </cell>
        </row>
        <row r="120">
          <cell r="C120">
            <v>52498</v>
          </cell>
          <cell r="R120" t="str">
            <v>SWARCO</v>
          </cell>
        </row>
        <row r="121">
          <cell r="C121">
            <v>52545</v>
          </cell>
          <cell r="R121" t="str">
            <v>SWARCO</v>
          </cell>
        </row>
        <row r="122">
          <cell r="C122">
            <v>10096</v>
          </cell>
        </row>
        <row r="123">
          <cell r="C123">
            <v>13426</v>
          </cell>
          <cell r="R123" t="str">
            <v>BP</v>
          </cell>
        </row>
        <row r="124">
          <cell r="C124">
            <v>13327</v>
          </cell>
          <cell r="R124" t="str">
            <v>BP</v>
          </cell>
        </row>
        <row r="125">
          <cell r="C125">
            <v>53065</v>
          </cell>
          <cell r="R125" t="str">
            <v>SWARCO</v>
          </cell>
        </row>
        <row r="126">
          <cell r="C126">
            <v>53077</v>
          </cell>
          <cell r="R126" t="str">
            <v>SWARCO</v>
          </cell>
        </row>
        <row r="127">
          <cell r="C127">
            <v>53078</v>
          </cell>
          <cell r="R127" t="str">
            <v>SWARCO</v>
          </cell>
        </row>
        <row r="128">
          <cell r="C128">
            <v>53079</v>
          </cell>
          <cell r="R128" t="str">
            <v>SWARCO</v>
          </cell>
        </row>
        <row r="129">
          <cell r="C129">
            <v>53092</v>
          </cell>
          <cell r="R129" t="str">
            <v>SWARCO</v>
          </cell>
        </row>
        <row r="130">
          <cell r="C130">
            <v>53093</v>
          </cell>
          <cell r="R130" t="str">
            <v>SWARCO</v>
          </cell>
        </row>
        <row r="131">
          <cell r="C131">
            <v>53094</v>
          </cell>
          <cell r="R131" t="str">
            <v>SWARCO</v>
          </cell>
        </row>
        <row r="132">
          <cell r="C132">
            <v>53095</v>
          </cell>
          <cell r="R132" t="str">
            <v>SWARCO</v>
          </cell>
        </row>
        <row r="133">
          <cell r="C133">
            <v>53096</v>
          </cell>
          <cell r="R133" t="str">
            <v>SWARCO</v>
          </cell>
        </row>
        <row r="134">
          <cell r="C134">
            <v>53097</v>
          </cell>
          <cell r="R134" t="str">
            <v>SWARCO</v>
          </cell>
        </row>
        <row r="135">
          <cell r="C135">
            <v>53098</v>
          </cell>
          <cell r="R135" t="str">
            <v>SWARCO</v>
          </cell>
        </row>
        <row r="136">
          <cell r="C136">
            <v>53099</v>
          </cell>
          <cell r="R136" t="str">
            <v>SWARCO</v>
          </cell>
        </row>
        <row r="137">
          <cell r="C137">
            <v>13602</v>
          </cell>
          <cell r="R137" t="str">
            <v>BP</v>
          </cell>
        </row>
        <row r="138">
          <cell r="C138">
            <v>13586</v>
          </cell>
          <cell r="R138" t="str">
            <v>BP</v>
          </cell>
        </row>
        <row r="139">
          <cell r="C139">
            <v>13604</v>
          </cell>
          <cell r="R139" t="str">
            <v>BP</v>
          </cell>
        </row>
        <row r="140">
          <cell r="C140">
            <v>13603</v>
          </cell>
          <cell r="R140" t="str">
            <v>BP</v>
          </cell>
        </row>
        <row r="141">
          <cell r="C141">
            <v>53542</v>
          </cell>
          <cell r="R141" t="str">
            <v>SWARCO</v>
          </cell>
        </row>
        <row r="142">
          <cell r="C142">
            <v>53911</v>
          </cell>
          <cell r="R142" t="str">
            <v>SWARCO</v>
          </cell>
        </row>
        <row r="143">
          <cell r="C143">
            <v>54046</v>
          </cell>
          <cell r="R143" t="str">
            <v>SWARCO</v>
          </cell>
        </row>
        <row r="144">
          <cell r="C144">
            <v>54287</v>
          </cell>
          <cell r="R144" t="str">
            <v>SWARCO</v>
          </cell>
        </row>
        <row r="145">
          <cell r="C145">
            <v>60190</v>
          </cell>
          <cell r="R145" t="str">
            <v>SWARCO</v>
          </cell>
        </row>
        <row r="146">
          <cell r="C146">
            <v>60227</v>
          </cell>
        </row>
        <row r="147">
          <cell r="C147">
            <v>60412</v>
          </cell>
          <cell r="R147" t="str">
            <v>SWARCO</v>
          </cell>
        </row>
        <row r="148">
          <cell r="C148">
            <v>60502</v>
          </cell>
          <cell r="R148" t="str">
            <v>SWARCO</v>
          </cell>
        </row>
        <row r="149">
          <cell r="C149">
            <v>60509</v>
          </cell>
          <cell r="R149" t="str">
            <v>Alfen</v>
          </cell>
        </row>
        <row r="150">
          <cell r="C150">
            <v>60730</v>
          </cell>
          <cell r="R150" t="str">
            <v>CIRCONTROL</v>
          </cell>
        </row>
        <row r="151">
          <cell r="C151">
            <v>61802</v>
          </cell>
          <cell r="R151" t="str">
            <v>SWARCO</v>
          </cell>
        </row>
        <row r="152">
          <cell r="C152" t="str">
            <v>APT51327</v>
          </cell>
        </row>
        <row r="153">
          <cell r="C153">
            <v>54173</v>
          </cell>
          <cell r="R153" t="str">
            <v>SWARCO</v>
          </cell>
        </row>
        <row r="154">
          <cell r="C154">
            <v>54174</v>
          </cell>
          <cell r="R154" t="str">
            <v>SWARCO</v>
          </cell>
        </row>
        <row r="155">
          <cell r="C155">
            <v>61060</v>
          </cell>
          <cell r="R155" t="str">
            <v>SWARCO</v>
          </cell>
        </row>
        <row r="156">
          <cell r="C156">
            <v>61061</v>
          </cell>
          <cell r="R156" t="str">
            <v>SWARCO</v>
          </cell>
        </row>
        <row r="157">
          <cell r="C157">
            <v>61062</v>
          </cell>
          <cell r="R157" t="str">
            <v>SWARCO</v>
          </cell>
        </row>
        <row r="158">
          <cell r="C158" t="str">
            <v>APT50949</v>
          </cell>
          <cell r="R158" t="str">
            <v>SWARCO</v>
          </cell>
        </row>
        <row r="159">
          <cell r="C159">
            <v>60430</v>
          </cell>
          <cell r="R159" t="str">
            <v>SWARCO</v>
          </cell>
        </row>
        <row r="160">
          <cell r="C160">
            <v>51142</v>
          </cell>
          <cell r="R160" t="str">
            <v>SWARCO</v>
          </cell>
        </row>
        <row r="161">
          <cell r="C161">
            <v>51530</v>
          </cell>
          <cell r="R161" t="str">
            <v>SWARCO</v>
          </cell>
        </row>
        <row r="162">
          <cell r="C162">
            <v>50496</v>
          </cell>
          <cell r="R162" t="str">
            <v>Siemens/Yunex Traffic</v>
          </cell>
        </row>
        <row r="163">
          <cell r="C163" t="str">
            <v>t53_3714_008</v>
          </cell>
          <cell r="R163" t="str">
            <v>ABB</v>
          </cell>
        </row>
        <row r="164">
          <cell r="C164" t="str">
            <v>T53-2915-005</v>
          </cell>
          <cell r="R164" t="str">
            <v>ABB</v>
          </cell>
        </row>
        <row r="165">
          <cell r="C165">
            <v>51145</v>
          </cell>
          <cell r="R165" t="str">
            <v>SWARCO</v>
          </cell>
        </row>
        <row r="166">
          <cell r="C166">
            <v>14379</v>
          </cell>
          <cell r="R166" t="str">
            <v>Fast</v>
          </cell>
        </row>
        <row r="167">
          <cell r="C167">
            <v>51687</v>
          </cell>
          <cell r="R167" t="str">
            <v>SWARCO</v>
          </cell>
        </row>
        <row r="168">
          <cell r="C168">
            <v>52449</v>
          </cell>
          <cell r="R168" t="str">
            <v>SWARCO</v>
          </cell>
        </row>
        <row r="169">
          <cell r="C169">
            <v>52460</v>
          </cell>
          <cell r="R169" t="str">
            <v>SWARCO</v>
          </cell>
        </row>
        <row r="170">
          <cell r="C170">
            <v>52452</v>
          </cell>
          <cell r="R170" t="str">
            <v>SWARCO</v>
          </cell>
        </row>
        <row r="171">
          <cell r="C171">
            <v>52455</v>
          </cell>
          <cell r="R171" t="str">
            <v>SWARCO</v>
          </cell>
        </row>
        <row r="172">
          <cell r="C172">
            <v>52454</v>
          </cell>
          <cell r="R172" t="str">
            <v>SWARCO</v>
          </cell>
        </row>
        <row r="173">
          <cell r="C173">
            <v>52448</v>
          </cell>
          <cell r="R173" t="str">
            <v>SWARCO</v>
          </cell>
        </row>
        <row r="174">
          <cell r="C174">
            <v>52447</v>
          </cell>
          <cell r="R174" t="str">
            <v>SWARCO</v>
          </cell>
        </row>
        <row r="175">
          <cell r="C175">
            <v>52446</v>
          </cell>
          <cell r="R175" t="str">
            <v>SWARCO</v>
          </cell>
        </row>
        <row r="176">
          <cell r="C176">
            <v>60186</v>
          </cell>
          <cell r="R176" t="str">
            <v>SWARCO</v>
          </cell>
        </row>
        <row r="177">
          <cell r="C177" t="str">
            <v>APT51601</v>
          </cell>
          <cell r="R177" t="str">
            <v>SWARCO</v>
          </cell>
        </row>
        <row r="178">
          <cell r="C178">
            <v>52442</v>
          </cell>
          <cell r="R178" t="str">
            <v>SWARCO</v>
          </cell>
        </row>
        <row r="179">
          <cell r="C179">
            <v>52459</v>
          </cell>
          <cell r="R179" t="str">
            <v>SWARCO</v>
          </cell>
        </row>
        <row r="180">
          <cell r="C180">
            <v>51728</v>
          </cell>
          <cell r="R180" t="str">
            <v>SWARCO</v>
          </cell>
        </row>
        <row r="181">
          <cell r="C181">
            <v>51610</v>
          </cell>
          <cell r="R181" t="str">
            <v>SWARCO</v>
          </cell>
        </row>
        <row r="182">
          <cell r="C182">
            <v>51576</v>
          </cell>
          <cell r="R182" t="str">
            <v>SWARCO</v>
          </cell>
        </row>
        <row r="183">
          <cell r="C183">
            <v>52440</v>
          </cell>
          <cell r="R183" t="str">
            <v>SWARCO</v>
          </cell>
        </row>
        <row r="184">
          <cell r="C184">
            <v>51690</v>
          </cell>
          <cell r="R184" t="str">
            <v>SWARCO</v>
          </cell>
        </row>
        <row r="185">
          <cell r="C185">
            <v>51689</v>
          </cell>
          <cell r="R185" t="str">
            <v>SWARCO</v>
          </cell>
        </row>
        <row r="186">
          <cell r="C186">
            <v>60473</v>
          </cell>
          <cell r="R186" t="str">
            <v>SWARCO</v>
          </cell>
        </row>
        <row r="187">
          <cell r="C187">
            <v>54201</v>
          </cell>
          <cell r="R187" t="str">
            <v>SWARCO</v>
          </cell>
        </row>
        <row r="188">
          <cell r="C188" t="str">
            <v>APT51579</v>
          </cell>
          <cell r="R188" t="str">
            <v>SWARCO</v>
          </cell>
        </row>
        <row r="189">
          <cell r="C189">
            <v>51578</v>
          </cell>
          <cell r="R189" t="str">
            <v>SWARCO</v>
          </cell>
        </row>
        <row r="190">
          <cell r="C190">
            <v>52453</v>
          </cell>
          <cell r="R190" t="str">
            <v>SWARCO</v>
          </cell>
        </row>
        <row r="191">
          <cell r="C191">
            <v>51703</v>
          </cell>
          <cell r="R191" t="str">
            <v>SWARCO</v>
          </cell>
        </row>
        <row r="192">
          <cell r="C192">
            <v>60475</v>
          </cell>
          <cell r="R192" t="str">
            <v>SWARCO</v>
          </cell>
        </row>
        <row r="193">
          <cell r="C193">
            <v>54200</v>
          </cell>
          <cell r="R193" t="str">
            <v>SWARCO</v>
          </cell>
        </row>
        <row r="194">
          <cell r="C194">
            <v>60474</v>
          </cell>
          <cell r="R194" t="str">
            <v>SWARCO</v>
          </cell>
        </row>
        <row r="195">
          <cell r="C195">
            <v>52456</v>
          </cell>
          <cell r="R195" t="str">
            <v>SWARCO</v>
          </cell>
        </row>
        <row r="196">
          <cell r="C196">
            <v>51606</v>
          </cell>
          <cell r="R196" t="str">
            <v>SWARCO</v>
          </cell>
        </row>
        <row r="197">
          <cell r="C197">
            <v>52451</v>
          </cell>
          <cell r="R197" t="str">
            <v>SWARCO</v>
          </cell>
        </row>
        <row r="198">
          <cell r="C198">
            <v>52450</v>
          </cell>
          <cell r="R198" t="str">
            <v>SWARCO</v>
          </cell>
        </row>
        <row r="199">
          <cell r="C199">
            <v>51582</v>
          </cell>
          <cell r="R199" t="str">
            <v>SWARCO</v>
          </cell>
        </row>
        <row r="200">
          <cell r="C200">
            <v>51581</v>
          </cell>
          <cell r="R200" t="str">
            <v>SWARCO</v>
          </cell>
        </row>
        <row r="201">
          <cell r="C201">
            <v>51727</v>
          </cell>
          <cell r="R201" t="str">
            <v>SWARCO</v>
          </cell>
        </row>
        <row r="202">
          <cell r="C202">
            <v>51726</v>
          </cell>
          <cell r="R202" t="str">
            <v>SWARCO</v>
          </cell>
        </row>
        <row r="203">
          <cell r="C203">
            <v>51725</v>
          </cell>
          <cell r="R203" t="str">
            <v>SWARCO</v>
          </cell>
        </row>
        <row r="204">
          <cell r="C204">
            <v>52441</v>
          </cell>
          <cell r="R204" t="str">
            <v>SWARCO</v>
          </cell>
        </row>
        <row r="205">
          <cell r="C205">
            <v>52445</v>
          </cell>
          <cell r="R205" t="str">
            <v>SWARCO</v>
          </cell>
        </row>
        <row r="206">
          <cell r="C206">
            <v>52993</v>
          </cell>
          <cell r="R206" t="str">
            <v>SWARCO</v>
          </cell>
        </row>
        <row r="207">
          <cell r="C207">
            <v>53378</v>
          </cell>
          <cell r="R207" t="str">
            <v>SWARCO</v>
          </cell>
        </row>
        <row r="208">
          <cell r="C208">
            <v>53375</v>
          </cell>
          <cell r="R208" t="str">
            <v>SWARCO</v>
          </cell>
        </row>
        <row r="209">
          <cell r="C209">
            <v>53376</v>
          </cell>
          <cell r="R209" t="str">
            <v>SWARCO</v>
          </cell>
        </row>
        <row r="210">
          <cell r="C210">
            <v>54285</v>
          </cell>
          <cell r="R210" t="str">
            <v>SWARCO</v>
          </cell>
        </row>
        <row r="211">
          <cell r="C211">
            <v>54286</v>
          </cell>
          <cell r="R211" t="str">
            <v>SWARCO</v>
          </cell>
        </row>
        <row r="212">
          <cell r="C212">
            <v>13388</v>
          </cell>
          <cell r="R212" t="str">
            <v>BP Pulse</v>
          </cell>
        </row>
        <row r="213">
          <cell r="C213">
            <v>11841</v>
          </cell>
          <cell r="R213" t="str">
            <v>BP Pulse</v>
          </cell>
        </row>
        <row r="214">
          <cell r="C214">
            <v>61855</v>
          </cell>
          <cell r="R214" t="str">
            <v>Swarco</v>
          </cell>
        </row>
        <row r="215">
          <cell r="C215">
            <v>61854</v>
          </cell>
          <cell r="R215" t="str">
            <v>Swarco</v>
          </cell>
        </row>
        <row r="216">
          <cell r="C216">
            <v>60354</v>
          </cell>
          <cell r="R216" t="str">
            <v>SWARCO</v>
          </cell>
        </row>
        <row r="217">
          <cell r="C217">
            <v>60355</v>
          </cell>
          <cell r="R217" t="str">
            <v>SWARCO</v>
          </cell>
        </row>
        <row r="218">
          <cell r="C218">
            <v>60377</v>
          </cell>
          <cell r="R218" t="str">
            <v>SWARCO</v>
          </cell>
        </row>
        <row r="219">
          <cell r="C219">
            <v>61772</v>
          </cell>
          <cell r="R219" t="str">
            <v>SWARCO</v>
          </cell>
        </row>
        <row r="220">
          <cell r="C220">
            <v>52198</v>
          </cell>
          <cell r="R220" t="str">
            <v>SWARCO</v>
          </cell>
        </row>
        <row r="221">
          <cell r="C221">
            <v>52199</v>
          </cell>
          <cell r="R221" t="str">
            <v>SWARCO</v>
          </cell>
        </row>
        <row r="222">
          <cell r="C222">
            <v>50342</v>
          </cell>
          <cell r="R222" t="str">
            <v>SWARCO</v>
          </cell>
        </row>
        <row r="223">
          <cell r="C223">
            <v>50343</v>
          </cell>
          <cell r="R223" t="str">
            <v>SWARCO</v>
          </cell>
        </row>
        <row r="224">
          <cell r="C224" t="str">
            <v>APT51540</v>
          </cell>
          <cell r="R224" t="str">
            <v>SWARCO</v>
          </cell>
        </row>
        <row r="225">
          <cell r="C225" t="str">
            <v>APT51541</v>
          </cell>
          <cell r="R225" t="str">
            <v>SWARCO</v>
          </cell>
        </row>
        <row r="226">
          <cell r="C226">
            <v>62687</v>
          </cell>
          <cell r="R226" t="str">
            <v>SWARCO</v>
          </cell>
        </row>
        <row r="227">
          <cell r="C227">
            <v>62742</v>
          </cell>
          <cell r="R227" t="str">
            <v>SWARCO</v>
          </cell>
        </row>
        <row r="228">
          <cell r="C228">
            <v>62686</v>
          </cell>
          <cell r="R228" t="str">
            <v>SWARCO</v>
          </cell>
        </row>
        <row r="229">
          <cell r="C229">
            <v>62676</v>
          </cell>
          <cell r="R229" t="str">
            <v>SWARCO</v>
          </cell>
        </row>
        <row r="230">
          <cell r="C230">
            <v>62677</v>
          </cell>
          <cell r="R230" t="str">
            <v>SWARCO</v>
          </cell>
        </row>
        <row r="231">
          <cell r="C231">
            <v>62741</v>
          </cell>
          <cell r="R231" t="str">
            <v>SWARCO</v>
          </cell>
        </row>
        <row r="232">
          <cell r="C232">
            <v>70133</v>
          </cell>
          <cell r="R232" t="str">
            <v>swarco</v>
          </cell>
        </row>
        <row r="233">
          <cell r="C233">
            <v>70134</v>
          </cell>
          <cell r="R233" t="str">
            <v xml:space="preserve">Swarco </v>
          </cell>
        </row>
        <row r="234">
          <cell r="C234">
            <v>62156</v>
          </cell>
        </row>
        <row r="235">
          <cell r="C235">
            <v>61968</v>
          </cell>
          <cell r="R235" t="str">
            <v>SWARCO</v>
          </cell>
        </row>
        <row r="236">
          <cell r="C236">
            <v>61967</v>
          </cell>
          <cell r="R236" t="str">
            <v>SWARCO</v>
          </cell>
        </row>
        <row r="237">
          <cell r="C237">
            <v>61873</v>
          </cell>
          <cell r="R237" t="str">
            <v xml:space="preserve">Swarco </v>
          </cell>
        </row>
        <row r="238">
          <cell r="C238">
            <v>61066</v>
          </cell>
          <cell r="R238" t="str">
            <v>SWARCO</v>
          </cell>
        </row>
        <row r="239">
          <cell r="C239">
            <v>61679</v>
          </cell>
          <cell r="R239" t="str">
            <v>SWARCO</v>
          </cell>
        </row>
        <row r="240">
          <cell r="C240">
            <v>61680</v>
          </cell>
          <cell r="R240" t="str">
            <v>CIRCONTROL</v>
          </cell>
        </row>
        <row r="241">
          <cell r="C241">
            <v>61682</v>
          </cell>
          <cell r="R241" t="str">
            <v>CIRCONTROL</v>
          </cell>
        </row>
        <row r="242">
          <cell r="C242">
            <v>70151</v>
          </cell>
          <cell r="R242" t="str">
            <v xml:space="preserve">Swarco </v>
          </cell>
        </row>
        <row r="243">
          <cell r="C243">
            <v>70152</v>
          </cell>
          <cell r="R243" t="str">
            <v xml:space="preserve">Swarco </v>
          </cell>
        </row>
        <row r="244">
          <cell r="C244">
            <v>61586</v>
          </cell>
          <cell r="R244" t="str">
            <v>SWARCO</v>
          </cell>
        </row>
        <row r="245">
          <cell r="C245" t="str">
            <v>t53_4614_010</v>
          </cell>
          <cell r="R245" t="str">
            <v>ABB</v>
          </cell>
        </row>
        <row r="246">
          <cell r="C246">
            <v>51700</v>
          </cell>
          <cell r="R246" t="str">
            <v>SWARCO</v>
          </cell>
        </row>
        <row r="247">
          <cell r="C247">
            <v>52516</v>
          </cell>
          <cell r="R247" t="str">
            <v>SWARCO</v>
          </cell>
        </row>
        <row r="248">
          <cell r="C248">
            <v>51699</v>
          </cell>
          <cell r="R248" t="str">
            <v>SWARCO</v>
          </cell>
        </row>
        <row r="249">
          <cell r="C249" t="str">
            <v>APT51128</v>
          </cell>
          <cell r="R249" t="str">
            <v>SWARCO</v>
          </cell>
        </row>
        <row r="250">
          <cell r="C250">
            <v>51456</v>
          </cell>
          <cell r="R250" t="str">
            <v>SWARCO</v>
          </cell>
        </row>
        <row r="251">
          <cell r="C251">
            <v>52505</v>
          </cell>
          <cell r="R251" t="str">
            <v>SWARCO</v>
          </cell>
        </row>
        <row r="252">
          <cell r="C252">
            <v>50581</v>
          </cell>
          <cell r="R252" t="str">
            <v>SWARCO</v>
          </cell>
        </row>
        <row r="253">
          <cell r="C253">
            <v>50594</v>
          </cell>
          <cell r="R253" t="str">
            <v>SWARCO</v>
          </cell>
        </row>
        <row r="254">
          <cell r="C254">
            <v>50782</v>
          </cell>
          <cell r="R254" t="str">
            <v>SWARCO</v>
          </cell>
        </row>
        <row r="255">
          <cell r="C255">
            <v>50838</v>
          </cell>
          <cell r="R255" t="str">
            <v>SWARCO</v>
          </cell>
        </row>
        <row r="256">
          <cell r="C256">
            <v>50432</v>
          </cell>
          <cell r="R256" t="str">
            <v>SWARCO</v>
          </cell>
        </row>
        <row r="257">
          <cell r="C257" t="str">
            <v>EFA51492</v>
          </cell>
          <cell r="R257" t="str">
            <v>Siemens/Yunex Traffic</v>
          </cell>
        </row>
        <row r="258">
          <cell r="C258" t="str">
            <v>EFA51493</v>
          </cell>
          <cell r="R258" t="str">
            <v>Siemens/Yunex Traffic</v>
          </cell>
        </row>
        <row r="259">
          <cell r="C259">
            <v>50584</v>
          </cell>
          <cell r="R259" t="str">
            <v>SWARCO</v>
          </cell>
        </row>
        <row r="260">
          <cell r="C260">
            <v>51255</v>
          </cell>
          <cell r="R260" t="str">
            <v>SWARCO</v>
          </cell>
        </row>
        <row r="261">
          <cell r="C261" t="str">
            <v>APTCYCPIP-0085-13</v>
          </cell>
          <cell r="R261" t="str">
            <v>SWARCO</v>
          </cell>
        </row>
        <row r="262">
          <cell r="C262" t="str">
            <v>BMMCYC_0004</v>
          </cell>
          <cell r="R262" t="str">
            <v>Alfen</v>
          </cell>
        </row>
        <row r="263">
          <cell r="C263">
            <v>52892</v>
          </cell>
          <cell r="R263" t="str">
            <v>SWARCO</v>
          </cell>
        </row>
        <row r="264">
          <cell r="C264">
            <v>52893</v>
          </cell>
          <cell r="R264" t="str">
            <v>SWARCO</v>
          </cell>
        </row>
        <row r="265">
          <cell r="C265">
            <v>52894</v>
          </cell>
          <cell r="R265" t="str">
            <v>SWARCO</v>
          </cell>
        </row>
        <row r="266">
          <cell r="C266">
            <v>52383</v>
          </cell>
          <cell r="R266" t="str">
            <v>SWARCO</v>
          </cell>
        </row>
        <row r="267">
          <cell r="C267">
            <v>50042</v>
          </cell>
          <cell r="R267" t="str">
            <v>SWARCO</v>
          </cell>
        </row>
        <row r="268">
          <cell r="C268">
            <v>51051</v>
          </cell>
          <cell r="R268" t="str">
            <v>SWARCO</v>
          </cell>
        </row>
        <row r="269">
          <cell r="C269" t="str">
            <v>APT50332</v>
          </cell>
          <cell r="R269" t="str">
            <v>SWARCO</v>
          </cell>
        </row>
        <row r="270">
          <cell r="C270">
            <v>54310</v>
          </cell>
          <cell r="R270" t="str">
            <v>SWARCO</v>
          </cell>
        </row>
        <row r="271">
          <cell r="C271">
            <v>54312</v>
          </cell>
          <cell r="R271" t="str">
            <v>SWARCO</v>
          </cell>
        </row>
        <row r="272">
          <cell r="C272">
            <v>51730</v>
          </cell>
          <cell r="R272" t="str">
            <v>SWARCO</v>
          </cell>
        </row>
        <row r="273">
          <cell r="C273">
            <v>52457</v>
          </cell>
          <cell r="R273" t="str">
            <v>SWARCO</v>
          </cell>
        </row>
        <row r="274">
          <cell r="C274">
            <v>52458</v>
          </cell>
          <cell r="R274" t="str">
            <v>SWARCO</v>
          </cell>
        </row>
        <row r="275">
          <cell r="C275">
            <v>54311</v>
          </cell>
          <cell r="R275" t="str">
            <v>SWARCO</v>
          </cell>
        </row>
        <row r="276">
          <cell r="C276">
            <v>70077</v>
          </cell>
          <cell r="R276" t="str">
            <v>Swarco</v>
          </cell>
        </row>
        <row r="277">
          <cell r="C277">
            <v>70078</v>
          </cell>
          <cell r="R277" t="str">
            <v>Swarco</v>
          </cell>
        </row>
        <row r="278">
          <cell r="C278">
            <v>62061</v>
          </cell>
          <cell r="R278" t="str">
            <v>Swarco</v>
          </cell>
        </row>
        <row r="279">
          <cell r="C279">
            <v>62063</v>
          </cell>
          <cell r="R279" t="str">
            <v>Swarco</v>
          </cell>
        </row>
        <row r="280">
          <cell r="C280">
            <v>62065</v>
          </cell>
          <cell r="R280" t="str">
            <v>Swarco</v>
          </cell>
        </row>
        <row r="281">
          <cell r="C281">
            <v>62066</v>
          </cell>
          <cell r="R281" t="str">
            <v>Swarco</v>
          </cell>
        </row>
        <row r="282">
          <cell r="C282">
            <v>62067</v>
          </cell>
          <cell r="R282" t="str">
            <v>Swarco</v>
          </cell>
        </row>
        <row r="283">
          <cell r="C283">
            <v>62068</v>
          </cell>
          <cell r="R283" t="str">
            <v>Swarco</v>
          </cell>
        </row>
        <row r="284">
          <cell r="C284">
            <v>62069</v>
          </cell>
          <cell r="R284" t="str">
            <v>Swarco</v>
          </cell>
        </row>
        <row r="285">
          <cell r="C285">
            <v>62070</v>
          </cell>
          <cell r="R285" t="str">
            <v>Swarco</v>
          </cell>
        </row>
        <row r="286">
          <cell r="C286">
            <v>62071</v>
          </cell>
          <cell r="R286" t="str">
            <v>Swarco</v>
          </cell>
        </row>
        <row r="287">
          <cell r="C287">
            <v>62072</v>
          </cell>
          <cell r="R287" t="str">
            <v>Swarco</v>
          </cell>
        </row>
        <row r="288">
          <cell r="C288">
            <v>62073</v>
          </cell>
          <cell r="R288" t="str">
            <v>Swarco</v>
          </cell>
        </row>
        <row r="289">
          <cell r="C289">
            <v>62074</v>
          </cell>
          <cell r="R289" t="str">
            <v>Swarco</v>
          </cell>
        </row>
        <row r="290">
          <cell r="C290">
            <v>62060</v>
          </cell>
          <cell r="R290" t="str">
            <v>Swarco</v>
          </cell>
        </row>
        <row r="291">
          <cell r="C291">
            <v>62064</v>
          </cell>
          <cell r="R291" t="str">
            <v>Swarco</v>
          </cell>
        </row>
        <row r="292">
          <cell r="C292">
            <v>62176</v>
          </cell>
          <cell r="R292" t="str">
            <v xml:space="preserve">Swarco </v>
          </cell>
        </row>
        <row r="293">
          <cell r="C293">
            <v>62085</v>
          </cell>
          <cell r="R293" t="str">
            <v xml:space="preserve">Swarco </v>
          </cell>
        </row>
        <row r="294">
          <cell r="C294">
            <v>62083</v>
          </cell>
          <cell r="R294" t="str">
            <v xml:space="preserve">Swarco </v>
          </cell>
        </row>
        <row r="295">
          <cell r="C295">
            <v>62081</v>
          </cell>
          <cell r="R295" t="str">
            <v xml:space="preserve">Swarco </v>
          </cell>
        </row>
        <row r="296">
          <cell r="C296">
            <v>62084</v>
          </cell>
          <cell r="R296" t="str">
            <v xml:space="preserve">Swarco </v>
          </cell>
        </row>
        <row r="297">
          <cell r="C297">
            <v>62082</v>
          </cell>
          <cell r="R297" t="str">
            <v xml:space="preserve">Swarco </v>
          </cell>
        </row>
        <row r="298">
          <cell r="C298">
            <v>62177</v>
          </cell>
          <cell r="R298" t="str">
            <v xml:space="preserve">Swarco </v>
          </cell>
        </row>
        <row r="299">
          <cell r="C299">
            <v>62178</v>
          </cell>
          <cell r="R299" t="str">
            <v xml:space="preserve">Swarco </v>
          </cell>
        </row>
        <row r="300">
          <cell r="C300">
            <v>62179</v>
          </cell>
          <cell r="R300" t="str">
            <v xml:space="preserve">Swarco </v>
          </cell>
        </row>
        <row r="301">
          <cell r="C301">
            <v>62191</v>
          </cell>
          <cell r="R301" t="str">
            <v>Swarco</v>
          </cell>
        </row>
        <row r="302">
          <cell r="C302">
            <v>61710</v>
          </cell>
          <cell r="R302" t="str">
            <v xml:space="preserve">Swarco </v>
          </cell>
        </row>
        <row r="303">
          <cell r="C303">
            <v>62076</v>
          </cell>
          <cell r="R303" t="str">
            <v>SWARCO</v>
          </cell>
        </row>
        <row r="304">
          <cell r="C304">
            <v>62077</v>
          </cell>
          <cell r="R304" t="str">
            <v>SWARCO</v>
          </cell>
        </row>
        <row r="305">
          <cell r="C305">
            <v>62200</v>
          </cell>
          <cell r="R305" t="str">
            <v>SWARCO</v>
          </cell>
        </row>
        <row r="306">
          <cell r="C306">
            <v>62193</v>
          </cell>
          <cell r="R306" t="str">
            <v>SWARCO</v>
          </cell>
        </row>
        <row r="307">
          <cell r="C307">
            <v>62192</v>
          </cell>
          <cell r="R307" t="str">
            <v>SWARCO</v>
          </cell>
        </row>
        <row r="308">
          <cell r="C308">
            <v>62194</v>
          </cell>
          <cell r="R308" t="str">
            <v>SWARCO</v>
          </cell>
        </row>
        <row r="309">
          <cell r="C309">
            <v>62827</v>
          </cell>
          <cell r="R309" t="str">
            <v>SWARCO</v>
          </cell>
        </row>
        <row r="310">
          <cell r="C310">
            <v>62837</v>
          </cell>
          <cell r="R310" t="str">
            <v>SWARCO</v>
          </cell>
        </row>
        <row r="311">
          <cell r="C311">
            <v>62847</v>
          </cell>
          <cell r="R311" t="str">
            <v>SWARCO</v>
          </cell>
        </row>
        <row r="312">
          <cell r="C312">
            <v>50711</v>
          </cell>
          <cell r="R312" t="str">
            <v>SWARCO</v>
          </cell>
        </row>
        <row r="313">
          <cell r="C313">
            <v>52724</v>
          </cell>
          <cell r="R313" t="str">
            <v>SWARCO</v>
          </cell>
        </row>
        <row r="314">
          <cell r="C314">
            <v>52883</v>
          </cell>
          <cell r="R314" t="str">
            <v>SWARCO</v>
          </cell>
        </row>
        <row r="315">
          <cell r="C315">
            <v>52884</v>
          </cell>
          <cell r="R315" t="str">
            <v>SWARCO</v>
          </cell>
        </row>
        <row r="316">
          <cell r="C316">
            <v>52885</v>
          </cell>
          <cell r="R316" t="str">
            <v>SWARCO</v>
          </cell>
        </row>
        <row r="317">
          <cell r="C317">
            <v>52886</v>
          </cell>
          <cell r="R317" t="str">
            <v>SWARCO</v>
          </cell>
        </row>
        <row r="318">
          <cell r="C318">
            <v>52887</v>
          </cell>
          <cell r="R318" t="str">
            <v>SWARCO</v>
          </cell>
        </row>
        <row r="319">
          <cell r="C319">
            <v>52888</v>
          </cell>
          <cell r="R319" t="str">
            <v>SWARCO</v>
          </cell>
        </row>
        <row r="320">
          <cell r="C320">
            <v>52889</v>
          </cell>
          <cell r="R320" t="str">
            <v>SWARCO</v>
          </cell>
        </row>
        <row r="321">
          <cell r="C321">
            <v>52890</v>
          </cell>
          <cell r="R321" t="str">
            <v>SWARCO</v>
          </cell>
        </row>
        <row r="322">
          <cell r="C322">
            <v>52891</v>
          </cell>
          <cell r="R322" t="str">
            <v>SWARCO</v>
          </cell>
        </row>
        <row r="323">
          <cell r="C323">
            <v>52899</v>
          </cell>
          <cell r="R323" t="str">
            <v>SWARCO</v>
          </cell>
        </row>
        <row r="324">
          <cell r="C324" t="str">
            <v>APT51607</v>
          </cell>
          <cell r="R324" t="str">
            <v>SWARCO</v>
          </cell>
        </row>
        <row r="325">
          <cell r="C325" t="str">
            <v>APT51608</v>
          </cell>
          <cell r="R325" t="str">
            <v>SWARCO</v>
          </cell>
        </row>
        <row r="326">
          <cell r="C326">
            <v>51580</v>
          </cell>
          <cell r="R326" t="str">
            <v>SWARCO</v>
          </cell>
        </row>
        <row r="327">
          <cell r="C327" t="str">
            <v>1611510546/B94060093</v>
          </cell>
          <cell r="R327" t="str">
            <v>Ensto</v>
          </cell>
        </row>
        <row r="328">
          <cell r="C328" t="str">
            <v>APT51603</v>
          </cell>
          <cell r="R328" t="str">
            <v>SWARCO</v>
          </cell>
        </row>
        <row r="329">
          <cell r="C329">
            <v>54047</v>
          </cell>
          <cell r="R329" t="str">
            <v>SWARCO</v>
          </cell>
        </row>
        <row r="330">
          <cell r="C330">
            <v>54309</v>
          </cell>
          <cell r="R330" t="str">
            <v>SWARCO</v>
          </cell>
        </row>
        <row r="331">
          <cell r="C331">
            <v>50731</v>
          </cell>
          <cell r="R331" t="str">
            <v>SWARCO</v>
          </cell>
        </row>
        <row r="332">
          <cell r="C332">
            <v>51070</v>
          </cell>
          <cell r="R332" t="str">
            <v>SWARCO</v>
          </cell>
        </row>
        <row r="333">
          <cell r="C333">
            <v>51065</v>
          </cell>
          <cell r="R333" t="str">
            <v>SWARCO</v>
          </cell>
        </row>
        <row r="334">
          <cell r="C334">
            <v>51066</v>
          </cell>
          <cell r="R334" t="str">
            <v>SWARCO</v>
          </cell>
        </row>
        <row r="335">
          <cell r="C335">
            <v>50735</v>
          </cell>
          <cell r="R335" t="str">
            <v>SWARCO</v>
          </cell>
        </row>
        <row r="336">
          <cell r="C336">
            <v>60109</v>
          </cell>
          <cell r="R336" t="str">
            <v>SWARCO</v>
          </cell>
        </row>
        <row r="337">
          <cell r="C337">
            <v>60110</v>
          </cell>
          <cell r="R337" t="str">
            <v>SWARCO</v>
          </cell>
        </row>
        <row r="338">
          <cell r="C338">
            <v>60111</v>
          </cell>
          <cell r="R338" t="str">
            <v>SWARCO</v>
          </cell>
        </row>
        <row r="339">
          <cell r="C339">
            <v>60112</v>
          </cell>
          <cell r="R339" t="str">
            <v>SWARCO</v>
          </cell>
        </row>
        <row r="340">
          <cell r="C340">
            <v>60113</v>
          </cell>
          <cell r="R340" t="str">
            <v>SWARCO</v>
          </cell>
        </row>
        <row r="341">
          <cell r="C341">
            <v>60114</v>
          </cell>
          <cell r="R341" t="str">
            <v>SWARCO</v>
          </cell>
        </row>
        <row r="342">
          <cell r="C342">
            <v>60115</v>
          </cell>
          <cell r="R342" t="str">
            <v>SWARCO</v>
          </cell>
        </row>
        <row r="343">
          <cell r="C343">
            <v>60116</v>
          </cell>
          <cell r="R343" t="str">
            <v>SWARCO</v>
          </cell>
        </row>
        <row r="344">
          <cell r="C344">
            <v>60117</v>
          </cell>
          <cell r="R344" t="str">
            <v>SWARCO</v>
          </cell>
        </row>
        <row r="345">
          <cell r="C345" t="str">
            <v>APT51552</v>
          </cell>
          <cell r="R345" t="str">
            <v>SWARCO</v>
          </cell>
        </row>
        <row r="346">
          <cell r="C346">
            <v>60504</v>
          </cell>
          <cell r="R346" t="str">
            <v>SWARCO</v>
          </cell>
        </row>
        <row r="347">
          <cell r="C347">
            <v>60505</v>
          </cell>
          <cell r="R347" t="str">
            <v>SWARCO</v>
          </cell>
        </row>
        <row r="348">
          <cell r="C348">
            <v>61419</v>
          </cell>
          <cell r="R348" t="str">
            <v>SWARCO</v>
          </cell>
        </row>
        <row r="349">
          <cell r="C349">
            <v>60429</v>
          </cell>
          <cell r="R349" t="str">
            <v>SWARCO</v>
          </cell>
        </row>
        <row r="350">
          <cell r="C350">
            <v>54198</v>
          </cell>
          <cell r="R350" t="str">
            <v>SWARCO</v>
          </cell>
        </row>
        <row r="351">
          <cell r="C351">
            <v>54048</v>
          </cell>
          <cell r="R351" t="str">
            <v>SWARCO</v>
          </cell>
        </row>
        <row r="352">
          <cell r="C352">
            <v>54045</v>
          </cell>
          <cell r="R352" t="str">
            <v>SWARCO</v>
          </cell>
        </row>
        <row r="353">
          <cell r="C353">
            <v>52992</v>
          </cell>
          <cell r="R353" t="str">
            <v>SWARCO</v>
          </cell>
        </row>
        <row r="354">
          <cell r="C354">
            <v>52991</v>
          </cell>
          <cell r="R354" t="str">
            <v>SWARCO</v>
          </cell>
        </row>
        <row r="355">
          <cell r="C355">
            <v>52462</v>
          </cell>
          <cell r="R355" t="str">
            <v>SWARCO</v>
          </cell>
        </row>
        <row r="356">
          <cell r="C356">
            <v>52461</v>
          </cell>
          <cell r="R356" t="str">
            <v>SWARCO</v>
          </cell>
        </row>
        <row r="357">
          <cell r="C357">
            <v>52439</v>
          </cell>
          <cell r="R357" t="str">
            <v>SWARCO</v>
          </cell>
        </row>
        <row r="358">
          <cell r="C358">
            <v>52438</v>
          </cell>
          <cell r="R358" t="str">
            <v>SWARCO</v>
          </cell>
        </row>
        <row r="359">
          <cell r="C359">
            <v>51738</v>
          </cell>
          <cell r="R359" t="str">
            <v>SWARCO</v>
          </cell>
        </row>
        <row r="360">
          <cell r="C360">
            <v>51735</v>
          </cell>
          <cell r="R360" t="str">
            <v>SWARCO</v>
          </cell>
        </row>
        <row r="361">
          <cell r="C361">
            <v>51733</v>
          </cell>
          <cell r="R361" t="str">
            <v>SWARCO</v>
          </cell>
        </row>
        <row r="362">
          <cell r="C362">
            <v>51732</v>
          </cell>
          <cell r="R362" t="str">
            <v>SWARCO</v>
          </cell>
        </row>
        <row r="363">
          <cell r="C363">
            <v>51731</v>
          </cell>
          <cell r="R363" t="str">
            <v>SWARCO</v>
          </cell>
        </row>
        <row r="364">
          <cell r="C364">
            <v>51583</v>
          </cell>
          <cell r="R364" t="str">
            <v>SWARCO</v>
          </cell>
        </row>
        <row r="365">
          <cell r="C365">
            <v>51515</v>
          </cell>
          <cell r="R365" t="str">
            <v>SWARCO</v>
          </cell>
        </row>
        <row r="366">
          <cell r="C366">
            <v>51079</v>
          </cell>
          <cell r="R366" t="str">
            <v>SWARCO</v>
          </cell>
        </row>
        <row r="367">
          <cell r="C367">
            <v>51247</v>
          </cell>
          <cell r="R367" t="str">
            <v>SWARCO</v>
          </cell>
        </row>
        <row r="368">
          <cell r="C368">
            <v>51071</v>
          </cell>
          <cell r="R368" t="str">
            <v>SWARCO</v>
          </cell>
        </row>
        <row r="369">
          <cell r="C369">
            <v>52667</v>
          </cell>
          <cell r="R369" t="str">
            <v>SWARCO</v>
          </cell>
        </row>
        <row r="370">
          <cell r="C370" t="str">
            <v>t54_hu1_2619_017</v>
          </cell>
          <cell r="R370" t="str">
            <v>ABB</v>
          </cell>
        </row>
        <row r="371">
          <cell r="C371">
            <v>51533</v>
          </cell>
          <cell r="R371" t="str">
            <v>SWARCO</v>
          </cell>
        </row>
        <row r="372">
          <cell r="C372">
            <v>51077</v>
          </cell>
          <cell r="R372" t="str">
            <v>SWARCO</v>
          </cell>
        </row>
        <row r="373">
          <cell r="C373">
            <v>51069</v>
          </cell>
          <cell r="R373" t="str">
            <v>SWARCO</v>
          </cell>
        </row>
        <row r="374">
          <cell r="C374">
            <v>51078</v>
          </cell>
          <cell r="R374" t="str">
            <v>SWARCO</v>
          </cell>
        </row>
        <row r="375">
          <cell r="C375" t="str">
            <v>APT50734</v>
          </cell>
          <cell r="R375" t="str">
            <v>SWARCO</v>
          </cell>
        </row>
        <row r="376">
          <cell r="C376">
            <v>50655</v>
          </cell>
          <cell r="R376" t="str">
            <v>SWARCO</v>
          </cell>
        </row>
        <row r="377">
          <cell r="C377">
            <v>50728</v>
          </cell>
          <cell r="R377" t="str">
            <v>SWARCO</v>
          </cell>
        </row>
        <row r="378">
          <cell r="C378">
            <v>52570</v>
          </cell>
          <cell r="R378" t="str">
            <v>SWARCO</v>
          </cell>
        </row>
        <row r="379">
          <cell r="C379" t="str">
            <v>WGM_0001</v>
          </cell>
          <cell r="R379" t="str">
            <v>Alfen</v>
          </cell>
        </row>
        <row r="380">
          <cell r="C380" t="str">
            <v>WGM_0006</v>
          </cell>
          <cell r="R380" t="str">
            <v>Alfen</v>
          </cell>
        </row>
        <row r="381">
          <cell r="C381">
            <v>51721</v>
          </cell>
          <cell r="R381" t="str">
            <v>SWARCO</v>
          </cell>
        </row>
        <row r="382">
          <cell r="C382">
            <v>50730</v>
          </cell>
          <cell r="R382" t="str">
            <v>SWARCO</v>
          </cell>
        </row>
        <row r="383">
          <cell r="C383">
            <v>50733</v>
          </cell>
          <cell r="R383" t="str">
            <v>SWARCO</v>
          </cell>
        </row>
        <row r="384">
          <cell r="C384">
            <v>50749</v>
          </cell>
          <cell r="R384" t="str">
            <v>SWARCO</v>
          </cell>
        </row>
        <row r="385">
          <cell r="C385">
            <v>51546</v>
          </cell>
          <cell r="R385" t="str">
            <v>SWARCO</v>
          </cell>
        </row>
        <row r="386">
          <cell r="C386">
            <v>51216</v>
          </cell>
          <cell r="R386" t="str">
            <v>SWARCO</v>
          </cell>
        </row>
        <row r="387">
          <cell r="C387">
            <v>51506</v>
          </cell>
          <cell r="R387" t="str">
            <v>SWARCO</v>
          </cell>
        </row>
        <row r="388">
          <cell r="C388">
            <v>51214</v>
          </cell>
          <cell r="R388" t="str">
            <v>SWARCO</v>
          </cell>
        </row>
        <row r="389">
          <cell r="C389">
            <v>50736</v>
          </cell>
          <cell r="R389" t="str">
            <v>SWARCO</v>
          </cell>
        </row>
        <row r="390">
          <cell r="C390">
            <v>50737</v>
          </cell>
          <cell r="R390" t="str">
            <v>SWARCO</v>
          </cell>
        </row>
        <row r="391">
          <cell r="C391">
            <v>50697</v>
          </cell>
          <cell r="R391" t="str">
            <v>SWARCO</v>
          </cell>
        </row>
        <row r="392">
          <cell r="C392">
            <v>51268</v>
          </cell>
          <cell r="R392" t="str">
            <v>SWARCO</v>
          </cell>
        </row>
        <row r="393">
          <cell r="C393">
            <v>51326</v>
          </cell>
          <cell r="R393" t="str">
            <v>SWARCO</v>
          </cell>
        </row>
        <row r="394">
          <cell r="C394">
            <v>50540</v>
          </cell>
          <cell r="R394" t="str">
            <v>SWARCO</v>
          </cell>
        </row>
        <row r="395">
          <cell r="C395">
            <v>51068</v>
          </cell>
          <cell r="R395" t="str">
            <v>SWARCO</v>
          </cell>
        </row>
        <row r="396">
          <cell r="C396">
            <v>51095</v>
          </cell>
          <cell r="R396" t="str">
            <v>SWARCO</v>
          </cell>
        </row>
        <row r="397">
          <cell r="C397">
            <v>50541</v>
          </cell>
          <cell r="R397" t="str">
            <v>SWARCO</v>
          </cell>
        </row>
        <row r="398">
          <cell r="C398">
            <v>50738</v>
          </cell>
          <cell r="R398" t="str">
            <v>SWARCO</v>
          </cell>
        </row>
        <row r="399">
          <cell r="C399">
            <v>51553</v>
          </cell>
          <cell r="R399" t="str">
            <v>SWARCO</v>
          </cell>
        </row>
        <row r="400">
          <cell r="C400">
            <v>62655</v>
          </cell>
          <cell r="R400" t="str">
            <v>Rolec</v>
          </cell>
        </row>
        <row r="401">
          <cell r="C401">
            <v>50685</v>
          </cell>
          <cell r="R401" t="str">
            <v>SWARCO</v>
          </cell>
        </row>
        <row r="402">
          <cell r="C402">
            <v>50732</v>
          </cell>
          <cell r="R402" t="str">
            <v>SWARCO</v>
          </cell>
        </row>
        <row r="403">
          <cell r="C403">
            <v>50729</v>
          </cell>
          <cell r="R403" t="str">
            <v>SWARCO</v>
          </cell>
        </row>
        <row r="404">
          <cell r="C404">
            <v>50924</v>
          </cell>
          <cell r="R404" t="str">
            <v>SWARCO</v>
          </cell>
        </row>
        <row r="405">
          <cell r="C405">
            <v>50900</v>
          </cell>
          <cell r="R405" t="str">
            <v>SWARCO</v>
          </cell>
        </row>
        <row r="406">
          <cell r="C406">
            <v>50906</v>
          </cell>
          <cell r="R406" t="str">
            <v>SWARCO</v>
          </cell>
        </row>
        <row r="407">
          <cell r="C407">
            <v>50907</v>
          </cell>
          <cell r="R407" t="str">
            <v>SWARCO</v>
          </cell>
        </row>
        <row r="408">
          <cell r="C408">
            <v>51152</v>
          </cell>
          <cell r="R408" t="str">
            <v>SWARCO</v>
          </cell>
        </row>
        <row r="409">
          <cell r="C409">
            <v>51536</v>
          </cell>
          <cell r="R409" t="str">
            <v>SWARCO</v>
          </cell>
        </row>
        <row r="410">
          <cell r="C410">
            <v>51246</v>
          </cell>
          <cell r="R410" t="str">
            <v>SWARCO</v>
          </cell>
        </row>
        <row r="411">
          <cell r="C411">
            <v>51528</v>
          </cell>
          <cell r="R411" t="str">
            <v>SWARCO</v>
          </cell>
        </row>
        <row r="412">
          <cell r="C412">
            <v>51529</v>
          </cell>
          <cell r="R412" t="str">
            <v>SWARCO</v>
          </cell>
        </row>
        <row r="413">
          <cell r="C413">
            <v>51148</v>
          </cell>
          <cell r="R413" t="str">
            <v>SWARCO</v>
          </cell>
        </row>
        <row r="414">
          <cell r="C414">
            <v>50576</v>
          </cell>
          <cell r="R414" t="str">
            <v>SWARCO</v>
          </cell>
        </row>
        <row r="415">
          <cell r="C415">
            <v>51551</v>
          </cell>
          <cell r="R415" t="str">
            <v>SWARCO</v>
          </cell>
        </row>
        <row r="416">
          <cell r="C416">
            <v>50702</v>
          </cell>
          <cell r="R416" t="str">
            <v>SWARCO</v>
          </cell>
        </row>
        <row r="417">
          <cell r="C417">
            <v>50954</v>
          </cell>
          <cell r="R417" t="str">
            <v>SWARCO</v>
          </cell>
        </row>
        <row r="418">
          <cell r="C418">
            <v>50558</v>
          </cell>
          <cell r="R418" t="str">
            <v>SWARCO</v>
          </cell>
        </row>
        <row r="419">
          <cell r="C419">
            <v>50940</v>
          </cell>
          <cell r="R419" t="str">
            <v>SWARCO</v>
          </cell>
        </row>
        <row r="420">
          <cell r="C420">
            <v>50705</v>
          </cell>
          <cell r="R420" t="str">
            <v>SWARCO</v>
          </cell>
        </row>
        <row r="421">
          <cell r="C421">
            <v>50993</v>
          </cell>
          <cell r="R421" t="str">
            <v>SWARCO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  <sheetName val="Table 2"/>
      <sheetName val="Table 3"/>
      <sheetName val="Table 4"/>
      <sheetName val="Table 5"/>
    </sheetNames>
    <sheetDataSet>
      <sheetData sheetId="0" refreshError="1"/>
      <sheetData sheetId="1" refreshError="1"/>
      <sheetData sheetId="2">
        <row r="2">
          <cell r="B2" t="str">
            <v>Chargepoint ID</v>
          </cell>
          <cell r="C2" t="str">
            <v>Time in state</v>
          </cell>
          <cell r="D2" t="str">
            <v>Downtime (mins)</v>
          </cell>
        </row>
        <row r="3">
          <cell r="B3">
            <v>52883</v>
          </cell>
          <cell r="C3" t="str">
            <v>06.02.2025 14:34:20 - 06.02.2025 14:44:53</v>
          </cell>
          <cell r="D3">
            <v>10</v>
          </cell>
        </row>
        <row r="4">
          <cell r="B4">
            <v>53915</v>
          </cell>
          <cell r="C4" t="str">
            <v>01.02.2025 14:04:02 - 01.02.2025 14:04:02
10.02.2025 06:17:22 - 10.02.2025 06:17:22
11.02.2025 20:27:22 - 11.02.2025 20:27:22
14.02.2025 11:26:44 - 14.02.2025 11:37:58</v>
          </cell>
          <cell r="D4">
            <v>11</v>
          </cell>
        </row>
        <row r="5">
          <cell r="B5">
            <v>61569</v>
          </cell>
          <cell r="C5" t="str">
            <v>01.02.2025 10:40:50 - 01.02.2025 10:40:51
20.02.2025 06:59:06 - 20.02.2025 06:59:06</v>
          </cell>
          <cell r="D5">
            <v>0</v>
          </cell>
        </row>
        <row r="6">
          <cell r="B6">
            <v>52206</v>
          </cell>
          <cell r="C6" t="str">
            <v>02.02.2025 14:32:19 - 02.02.2025 14:32:20</v>
          </cell>
          <cell r="D6">
            <v>0</v>
          </cell>
        </row>
        <row r="7">
          <cell r="B7" t="str">
            <v>FC18815</v>
          </cell>
          <cell r="C7" t="str">
            <v>03.02.2025 19:02:35 - 03.02.2025 19:13:15
04.02.2025 02:39:30 - 04.02.2025 02:50:19
04.02.2025 22:13:43 - 04.02.2025 22:23:43
05.02.2025 18:23:57 - 05.02.2025 18:34:25
05.02.2025 19:17:08 - 05.02.2025 19:27:12
07.02.2025 12:31:19 - 07.02.2025 12:41:04
08.02.2025 07:33:01 - 08.02.2025 07:42:49
10.02.2025 12:41:16 - 10.02.2025 12:52:31
12.02.2025 01:24:42 - 12.02.2025 01:35:16
14.02.2025 03:28:15 - 14.02.2025 03:39:04
14.02.2025 10:42:29 - 14.02.2025 10:53:33
18.02.2025 23:04:51 - 18.02.2025 23:16:47
21.02.2025 11:02:56 - 21.02.2025 11:15:06
25.02.2025 16:07:53 - 25.02.2025 16:19:03
25.02.2025 20:24:20 - 25.02.2025 20:35:16
26.02.2025 09:42:31 - 26.02.2025 09:53:56</v>
          </cell>
          <cell r="D7">
            <v>172</v>
          </cell>
        </row>
        <row r="8">
          <cell r="B8">
            <v>51783</v>
          </cell>
          <cell r="C8" t="str">
            <v>26.02.2025 10:39:43 - 26.02.2025 10:51:10</v>
          </cell>
          <cell r="D8">
            <v>11</v>
          </cell>
        </row>
        <row r="9">
          <cell r="B9" t="str">
            <v>t53_2115_005</v>
          </cell>
          <cell r="C9" t="str">
            <v>01.02.2025 06:19:16 - 01.02.2025 06:58:00
01.02.2025 07:17:19 - 01.02.2025 07:46:27
01.02.2025 07:56:14 - 01.02.2025 13:54:21
01.02.2025 15:21:47 - 01.02.2025 18:26:02
01.02.2025 14:04:02 - 01.02.2025 14:13:47
01.02.2025 19:23:52 - 02.02.2025 07:36:54
02.02.2025 08:34:57 - 02.02.2025 20:49:33
02.02.2025 21:37:50 - 02.02.2025 21:47:26
02.02.2025 23:04:45 - 03.02.2025 06:29:18
03.02.2025 08:53:31 - 03.02.2025 10:01:53
03.02.2025 07:46:14 - 03.02.2025 08:24:41</v>
          </cell>
          <cell r="D9">
            <v>2648</v>
          </cell>
        </row>
        <row r="10">
          <cell r="B10" t="str">
            <v>APT51197</v>
          </cell>
          <cell r="C10" t="str">
            <v>01.02.2025 06:00:00 - 01.02.2025 07:36:44
01.02.2025 11:38:57 - 01.02.2025 14:42:49
01.02.2025 18:54:59 - 02.02.2025 09:52:24
01.02.2025 01:02:02 - 01.02.2025 05:50:24
01.02.2025 07:56:14 - 01.02.2025 11:09:54
02.02.2025 10:01:55 - 02.02.2025 14:32:20
02.02.2025 15:01:18 - 02.02.2025 18:53:39
02.02.2025 19:13:05 - 02.02.2025 23:04:46
03.02.2025 08:43:57 - 03.02.2025 22:04:27
03.02.2025 00:41:26 - 03.02.2025 06:00:21
04.02.2025 07:46:02 - 04.02.2025 12:19:12
04.02.2025 17:01:43 - 04.02.2025 21:44:14
04.02.2025 22:03:43 - 05.02.2025 00:32:42
05.02.2025 14:29:11 - 05.02.2025 20:28:23
05.02.2025 08:04:46 - 05.02.2025 14:19:09
05.02.2025 21:08:21 - 06.02.2025 11:34:16
06.02.2025 19:39:25 - 07.02.2025 08:07:52
07.02.2025 08:36:51 - 07.02.2025 14:22:16
07.02.2025 20:48:11 - 07.02.2025 22:55:09
07.02.2025 23:04:57 - 08.02.2025 03:37:35
07.02.2025 19:39:53 - 07.02.2025 20:09:10
08.02.2025 06:34:09 - 08.02.2025 07:03:37
08.02.2025 07:52:33 - 08.02.2025 12:08:42
08.02.2025 19:50:30 - 09.02.2025 08:24:56
09.02.2025 09:53:00 - 09.02.2025 14:40:37
09.02.2025 18:17:29 - 09.02.2025 19:35:51
09.02.2025 19:45:36 - 10.02.2025 03:25:13
10.02.2025 07:55:02 - 10.02.2025 11:44:30
10.02.2025 11:56:04 - 10.02.2025 13:03:42
10.02.2025 13:14:46 - 10.02.2025 14:20:31
10.02.2025 16:32:03 - 10.02.2025 20:42:09
10.02.2025 20:53:03 - 11.02.2025 07:21:47
11.02.2025 07:54:20 - 11.02.2025 11:56:04
11.02.2025 12:07:02 - 11.02.2025 13:46:35
11.02.2025 13:57:28 - 11.02.2025 15:02:54
11.02.2025 15:13:53 - 11.02.2025 17:45:56
11.02.2025 18:51:12 - 12.02.2025 08:59:20
12.02.2025 12:04:02 - 12.02.2025 13:01:51
12.02.2025 18:05:14 - 12.02.2025 21:09:16
12.02.2025 09:20:46 - 12.02.2025 11:51:40
12.02.2025 22:56:47 - 13.02.2025 06:17:55
13.02.2025 10:39:38 - 13.02.2025 13:39:00
13.02.2025 07:22:42 - 13.02.2025 10:28:44
13.02.2025 15:52:31 - 13.02.2025 17:11:15
13.02.2025 19:13:08 - 13.02.2025 23:31:24
13.02.2025 17:22:15 - 13.02.2025 19:02:18
13.02.2025 23:42:08 - 14.02.2025 14:51:45
15.02.2025 00:53:31 - 15.02.2025 12:49:44</v>
          </cell>
          <cell r="D10">
            <v>29512</v>
          </cell>
        </row>
        <row r="12">
          <cell r="B12">
            <v>52888</v>
          </cell>
          <cell r="C12" t="str">
            <v>06.02.2025 14:44:53 - 06.02.2025 15:05:41</v>
          </cell>
          <cell r="D12">
            <v>20</v>
          </cell>
        </row>
        <row r="13">
          <cell r="B13">
            <v>61614</v>
          </cell>
          <cell r="C13" t="str">
            <v>01.02.2025 10:40:50 - 01.02.2025 14:13:47
02.02.2025 00:42:44 - 02.02.2025 01:40:26
24.02.2025 21:24:21 - 24.02.2025 21:35:21</v>
          </cell>
          <cell r="D13">
            <v>281</v>
          </cell>
        </row>
        <row r="14">
          <cell r="B14">
            <v>50731</v>
          </cell>
          <cell r="C14" t="str">
            <v>01.02.2025 11:00:10 - 01.02.2025 11:09:54
08.02.2025 10:30:19 - 08.02.2025 10:40:14</v>
          </cell>
          <cell r="D14">
            <v>19</v>
          </cell>
        </row>
        <row r="15">
          <cell r="B15" t="str">
            <v>APTCYCPIP-0118-13</v>
          </cell>
          <cell r="C15" t="str">
            <v>01.02.2025 11:00:10 - 01.02.2025 17:27:49
01.02.2025 18:26:02 - 02.02.2025 08:25:21
02.02.2025 09:04:04 - 02.02.2025 11:58:00
02.02.2025 18:53:38 - 03.02.2025 09:32:11
03.02.2025 12:27:10 - 03.02.2025 16:36:10
03.02.2025 17:20:05 - 03.02.2025 20:25:12
04.02.2025 00:31:21 - 04.02.2025 08:05:56
04.02.2025 09:07:08 - 04.02.2025 16:31:44
04.02.2025 18:52:54 - 04.02.2025 21:13:59
04.02.2025 23:13:32 - 05.02.2025 06:24:39
05.02.2025 13:59:21 - 05.02.2025 19:37:18
05.02.2025 23:20:10 - 06.02.2025 14:24:29
06.02.2025 17:46:34 - 07.02.2025 07:09:23
07.02.2025 07:48:21 - 07.02.2025 12:21:13
07.02.2025 12:31:19 - 07.02.2025 16:59:54
08.02.2025 07:52:33 - 08.02.2025 15:35:04
08.02.2025 17:13:46 - 08.02.2025 17:43:15
08.02.2025 21:18:59 - 09.02.2025 12:50:46
09.02.2025 22:43:45 - 10.02.2025 08:05:56
10.02.2025 08:38:11 - 10.02.2025 16:20:50
10.02.2025 17:15:30 - 10.02.2025 22:20:26
10.02.2025 22:31:21 - 11.02.2025 07:21:47
11.02.2025 07:54:20 - 11.02.2025 15:13:54
11.02.2025 18:51:12 - 12.02.2025 09:31:39
12.02.2025 13:13:36 - 12.02.2025 18:59:22
12.02.2025 20:47:38 - 13.02.2025 07:22:42
13.02.2025 07:45:00 - 13.02.2025 18:51:35
13.02.2025 19:34:53 - 14.02.2025 07:58:30
14.02.2025 08:20:07 - 14.02.2025 08:30:56
14.02.2025 20:13:24 - 15.02.2025 01:46:56
15.02.2025 07:55:17 - 15.02.2025 21:56:48
16.02.2025 08:51:20 - 16.02.2025 12:54:05
16.02.2025 13:49:36 - 16.02.2025 16:27:02
16.02.2025 19:13:39 - 17.02.2025 07:21:47
17.02.2025 08:39:17 - 17.02.2025 09:35:49
17.02.2025 12:27:56 - 17.02.2025 14:33:01
17.02.2025 14:55:59 - 17.02.2025 16:52:10
17.02.2025 17:49:33 - 17.02.2025 20:07:17
18.02.2025 07:59:52 - 18.02.2025 14:47:17</v>
          </cell>
          <cell r="D15">
            <v>24593</v>
          </cell>
        </row>
        <row r="17">
          <cell r="B17">
            <v>61419</v>
          </cell>
          <cell r="C17" t="str">
            <v>26.02.2025 14:07:59 - 26.02.2025 17:25:54</v>
          </cell>
          <cell r="D17">
            <v>197</v>
          </cell>
        </row>
        <row r="18">
          <cell r="B18">
            <v>51068</v>
          </cell>
          <cell r="C18" t="str">
            <v>01.02.2025 11:38:57 - 01.02.2025 12:46:46</v>
          </cell>
          <cell r="D18">
            <v>67</v>
          </cell>
        </row>
        <row r="19">
          <cell r="B19" t="str">
            <v>JORRO_CPID_01688</v>
          </cell>
          <cell r="C19" t="str">
            <v>11.02.2025 13:02:42 - 11.02.2025 13:13:51</v>
          </cell>
          <cell r="D19">
            <v>11</v>
          </cell>
        </row>
        <row r="20">
          <cell r="B20">
            <v>60504</v>
          </cell>
          <cell r="C20" t="str">
            <v>10.02.2025 12:41:16 - 11.02.2025 08:27:01</v>
          </cell>
          <cell r="D20">
            <v>1185</v>
          </cell>
        </row>
        <row r="21">
          <cell r="B21">
            <v>50940</v>
          </cell>
          <cell r="C21" t="str">
            <v>01.02.2025 19:04:39 - 01.02.2025 19:14:18
01.02.2025 18:06:31 - 01.02.2025 18:16:13
04.02.2025 12:29:29 - 04.02.2025 12:39:39
05.02.2025 12:27:36 - 05.02.2025 12:38:03
06.02.2025 19:39:25 - 06.02.2025 19:49:23
18.02.2025 20:30:17 - 18.02.2025 20:41:51
25.02.2025 17:37:31 - 25.02.2025 17:49:14</v>
          </cell>
          <cell r="D21">
            <v>73</v>
          </cell>
        </row>
        <row r="22">
          <cell r="B22">
            <v>60748</v>
          </cell>
          <cell r="C22" t="str">
            <v>10.02.2025 17:04:41 - 10.02.2025 17:26:28</v>
          </cell>
          <cell r="D22">
            <v>21</v>
          </cell>
        </row>
        <row r="23">
          <cell r="B23">
            <v>51784</v>
          </cell>
          <cell r="C23" t="str">
            <v>26.02.2025 09:19:35 - 26.02.2025 09:31:01</v>
          </cell>
          <cell r="D23">
            <v>11</v>
          </cell>
        </row>
        <row r="24">
          <cell r="B24">
            <v>51930</v>
          </cell>
          <cell r="C24" t="str">
            <v>22.02.2025 11:16:30 - 25.02.2025 00:53:26
25.02.2025 17:49:14 - 26.02.2025 00:13:05</v>
          </cell>
          <cell r="D24">
            <v>4080</v>
          </cell>
        </row>
        <row r="25">
          <cell r="B25">
            <v>53115</v>
          </cell>
          <cell r="C25" t="str">
            <v>19.02.2025 15:12:05 - 19.02.2025 15:12:05</v>
          </cell>
          <cell r="D25">
            <v>0</v>
          </cell>
        </row>
        <row r="26">
          <cell r="B26">
            <v>61954</v>
          </cell>
          <cell r="C26" t="str">
            <v>26.02.2025 15:19:04 - 26.02.2025 15:19:04</v>
          </cell>
          <cell r="D26">
            <v>0</v>
          </cell>
        </row>
        <row r="27">
          <cell r="B27">
            <v>50795</v>
          </cell>
          <cell r="C27" t="str">
            <v>01.02.2025 07:36:44 - 01.02.2025 14:04:02
01.02.2025 15:41:13 - 01.02.2025 15:50:55
01.02.2025 02:18:36 - 01.02.2025 02:28:14
01.02.2025 19:33:33 - 01.02.2025 19:52:48
02.02.2025 03:45:53 - 02.02.2025 03:55:32
02.02.2025 04:05:14 - 02.02.2025 04:14:57
02.02.2025 04:43:56 - 02.02.2025 04:53:35
02.02.2025 06:10:14 - 02.02.2025 06:19:56
02.02.2025 08:44:41 - 02.02.2025 08:54:21
02.02.2025 18:24:36 - 02.02.2025 18:34:22
03.02.2025 05:31:12 - 03.02.2025 05:40:56
02.02.2025 21:08:55 - 02.02.2025 21:18:33
03.02.2025 12:27:10 - 03.02.2025 12:57:54
03.02.2025 19:02:35 - 03.02.2025 19:13:15
03.02.2025 19:24:08 - 03.02.2025 19:34:05
04.02.2025 08:56:57 - 04.02.2025 09:07:09
04.02.2025 12:49:36 - 04.02.2025 12:59:41
07.02.2025 17:11:13 - 07.02.2025 17:22:34
07.02.2025 17:42:25 - 07.02.2025 18:01:52
07.02.2025 23:14:41 - 07.02.2025 23:24:24
07.02.2025 12:11:32 - 07.02.2025 14:22:16
07.02.2025 19:10:27 - 07.02.2025 19:20:14
08.02.2025 07:52:33 - 08.02.2025 08:02:19
08.02.2025 13:27:05 - 08.02.2025 13:37:07
08.02.2025 14:06:40 - 08.02.2025 14:16:27
08.02.2025 18:51:54 - 08.02.2025 19:01:45
08.02.2025 21:58:07 - 08.02.2025 22:07:55
09.02.2025 14:10:55 - 09.02.2025 14:20:47
09.02.2025 06:26:52 - 09.02.2025 06:36:46
09.02.2025 21:04:40 - 09.02.2025 21:14:34
09.02.2025 21:34:20 - 09.02.2025 21:44:18
10.02.2025 12:52:30 - 10.02.2025 13:03:42
11.02.2025 06:16:22 - 11.02.2025 06:27:18
11.02.2025 09:55:22 - 11.02.2025 10:06:19
11.02.2025 18:17:59 - 11.02.2025 18:28:40
12.02.2025 21:09:16 - 12.02.2025 21:20:09
12.02.2025 18:59:22 - 12.02.2025 19:10:15
13.02.2025 08:28:23 - 13.02.2025 08:39:18
13.02.2025 18:40:05 - 13.02.2025 18:51:35
15.02.2025 15:02:52 - 15.02.2025 15:13:41
15.02.2025 17:45:22 - 15.02.2025 17:56:13
15.02.2025 21:13:50 - 15.02.2025 21:24:38
16.02.2025 10:19:09 - 16.02.2025 10:30:04
16.02.2025 17:11:30 - 16.02.2025 17:23:10
17.02.2025 06:03:27 - 17.02.2025 06:14:30
18.02.2025 18:06:47 - 18.02.2025 18:18:37
19.02.2025 14:03:24 - 19.02.2025 14:16:00
19.02.2025 02:12:31 - 19.02.2025 02:24:42
19.02.2025 10:59:40 - 19.02.2025 11:12:00
20.02.2025 15:09:46 - 20.02.2025 15:24:31
25.02.2025 12:56:46 - 25.02.2025 13:07:43</v>
          </cell>
          <cell r="D27">
            <v>1106</v>
          </cell>
        </row>
        <row r="30">
          <cell r="B30">
            <v>52899</v>
          </cell>
          <cell r="C30" t="str">
            <v>06.02.2025 14:24:29 - 06.02.2025 14:44:53</v>
          </cell>
          <cell r="D30">
            <v>20</v>
          </cell>
        </row>
        <row r="31">
          <cell r="B31">
            <v>50728</v>
          </cell>
          <cell r="C31" t="str">
            <v>10.02.2025 17:59:11 - 10.02.2025 18:10:04</v>
          </cell>
          <cell r="D31">
            <v>10</v>
          </cell>
        </row>
        <row r="32">
          <cell r="B32">
            <v>60011</v>
          </cell>
          <cell r="C32" t="str">
            <v>13.02.2025 09:33:45 - 13.02.2025 10:28:44</v>
          </cell>
          <cell r="D32">
            <v>54</v>
          </cell>
        </row>
        <row r="33">
          <cell r="B33">
            <v>62648</v>
          </cell>
          <cell r="C33" t="str">
            <v>01.02.2025 11:48:42 - 01.02.2025 12:46:46
25.02.2025 10:44:33 - 25.02.2025 14:14:46</v>
          </cell>
          <cell r="D33">
            <v>268</v>
          </cell>
        </row>
        <row r="34">
          <cell r="B34" t="str">
            <v>APTCYCPIP-0119-13</v>
          </cell>
          <cell r="C34" t="str">
            <v>01.02.2025 11:58:18 - 01.02.2025 13:44:40
01.02.2025 13:54:20 - 01.02.2025 20:02:32
02.02.2025 09:13:52 - 02.02.2025 13:24:45
02.02.2025 21:47:26 - 03.02.2025 14:37:50
03.02.2025 19:13:15 - 04.02.2025 06:47:11
04.02.2025 07:55:54 - 04.02.2025 11:28:40
04.02.2025 12:49:36 - 04.02.2025 16:41:39
05.02.2025 17:32:32 - 06.02.2025 08:29:23
06.02.2025 09:16:56 - 06.02.2025 19:59:19
06.02.2025 20:30:39 - 07.02.2025 07:09:23
07.02.2025 08:27:12 - 07.02.2025 16:14:10
07.02.2025 20:09:10 - 07.02.2025 21:07:49
08.02.2025 08:22:01 - 08.02.2025 14:06:40
08.02.2025 14:55:44 - 08.02.2025 17:13:46
08.02.2025 17:43:14 - 09.02.2025 08:44:26
09.02.2025 10:22:43 - 09.02.2025 17:28:07
09.02.2025 18:17:29 - 10.02.2025 16:09:55
10.02.2025 17:26:28 - 11.02.2025 07:54:20
11.02.2025 16:19:15 - 12.02.2025 07:44:27
11.02.2025 11:11:59 - 11.02.2025 13:13:51
12.02.2025 12:49:58 - 12.02.2025 18:37:45
12.02.2025 09:09:59 - 12.02.2025 12:38:53
12.02.2025 18:59:22 - 13.02.2025 07:33:25
13.02.2025 07:55:50 - 13.02.2025 16:04:27
14.02.2025 08:41:39 - 14.02.2025 16:47:58
13.02.2025 18:18:35 - 14.02.2025 08:30:56
14.02.2025 20:01:26 - 14.02.2025 21:07:57
14.02.2025 22:23:10 - 15.02.2025 09:32:58
15.02.2025 09:43:46 - 15.02.2025 14:51:58
15.02.2025 16:08:32 - 16.02.2025 12:08:57
16.02.2025 14:01:17 - 16.02.2025 19:02:39
16.02.2025 20:30:35 - 17.02.2025 13:58:20
17.02.2025 16:17:31 - 17.02.2025 20:41:08
17.02.2025 21:27:22 - 18.02.2025 14:23:44
18.02.2025 15:10:26 - 18.02.2025 18:30:13
18.02.2025 18:54:20 - 18.02.2025 22:16:54
19.02.2025 13:37:38 - 19.02.2025 16:11:55
19.02.2025 07:27:06 - 19.02.2025 13:12:59
19.02.2025 17:57:43 - 20.02.2025 07:34:58
20.02.2025 07:59:00 - 20.02.2025 11:04:52
20.02.2025 13:25:29 - 20.02.2025 14:39:45
20.02.2025 14:54:57 - 20.02.2025 18:02:46
20.02.2025 19:00:59 - 20.02.2025 22:24:33
21.02.2025 00:30:34 - 21.02.2025 05:03:31
21.02.2025 05:15:23 - 21.02.2025 08:11:22
21.02.2025 08:23:13 - 21.02.2025 16:15:13
21.02.2025 18:48:38 - 22.02.2025 10:28:49
22.02.2025 12:03:26 - 22.02.2025 20:05:51
22.02.2025 21:04:49 - 23.02.2025 13:32:07
23.02.2025 16:04:49 - 23.02.2025 19:35:07
24.02.2025 08:32:34 - 24.02.2025 12:12:36
24.02.2025 21:13:16 - 25.02.2025 16:52:27
25.02.2025 17:15:02 - 25.02.2025 20:13:19
25.02.2025 21:52:28 - 26.02.2025 07:16:54
26.02.2025 08:01:19 - 26.02.2025 16:16:36
26.02.2025 18:37:28 - 27.02.2025 09:02:36
27.02.2025 09:13:56 - 27.02.2025 14:57:09
28.02.2025 06:24:24 - 28.02.2025 13:55:50</v>
          </cell>
          <cell r="D34">
            <v>28836</v>
          </cell>
        </row>
        <row r="36">
          <cell r="B36">
            <v>60727</v>
          </cell>
          <cell r="C36" t="str">
            <v>05.02.2025 09:25:05 - 05.02.2025 09:35:12</v>
          </cell>
          <cell r="D36">
            <v>10</v>
          </cell>
        </row>
        <row r="37">
          <cell r="B37">
            <v>60922</v>
          </cell>
          <cell r="C37" t="str">
            <v>24.02.2025 10:53:55 - 24.02.2025 11:17:41</v>
          </cell>
          <cell r="D37">
            <v>23</v>
          </cell>
        </row>
        <row r="38">
          <cell r="B38" t="str">
            <v>CMU2629</v>
          </cell>
          <cell r="C38" t="str">
            <v>01.02.2025 12:56:22 - 01.02.2025 13:06:05
07.02.2025 14:22:15 - 07.02.2025 14:33:36
09.02.2025 08:24:56 - 09.02.2025 08:34:36
10.02.2025 14:31:33 - 10.02.2025 14:42:34
25.02.2025 13:18:53 - 25.02.2025 13:30:08</v>
          </cell>
          <cell r="D38">
            <v>52</v>
          </cell>
        </row>
        <row r="39">
          <cell r="B39">
            <v>53829</v>
          </cell>
          <cell r="C39" t="str">
            <v>01.02.2025 12:56:22 - 01.02.2025 13:15:49
06.02.2025 14:04:11 - 06.02.2025 14:24:29
10.02.2025 10:59:48 - 10.02.2025 11:10:47
19.02.2025 18:30:12 - 19.02.2025 18:47:42</v>
          </cell>
          <cell r="D39">
            <v>68</v>
          </cell>
        </row>
        <row r="40">
          <cell r="B40">
            <v>52472</v>
          </cell>
          <cell r="C40" t="str">
            <v>01.02.2025 15:21:47 - 01.02.2025 15:31:28
01.02.2025 15:41:13 - 01.02.2025 15:50:55
01.02.2025 16:00:43 - 01.02.2025 16:49:09
01.02.2025 14:23:33 - 01.02.2025 14:33:10
01.02.2025 14:42:49 - 01.02.2025 14:52:35
01.02.2025 22:56:26 - 01.02.2025 23:06:02
02.02.2025 09:23:31 - 02.02.2025 09:33:09
02.02.2025 19:03:20 - 02.02.2025 19:13:05
02.02.2025 21:37:50 - 02.02.2025 21:47:26</v>
          </cell>
          <cell r="D40">
            <v>8423</v>
          </cell>
        </row>
      </sheetData>
      <sheetData sheetId="3">
        <row r="3">
          <cell r="B3" t="str">
            <v>CMU2047</v>
          </cell>
          <cell r="C3" t="str">
            <v>01.02.2025 15:31:27 - 01.02.2025 15:41:13
08.02.2025 10:59:58 - 08.02.2025 11:09:47
12.02.2025 11:24:18 - 12.02.2025 11:36:20
15.02.2025 12:49:44 - 15.02.2025 13:00:48
28.02.2025 10:25:45 - 28.02.2025 10:41:04</v>
          </cell>
          <cell r="D3">
            <v>57</v>
          </cell>
        </row>
        <row r="4">
          <cell r="B4">
            <v>62931</v>
          </cell>
          <cell r="C4" t="str">
            <v>01.02.2025 16:00:43 - 01.02.2025 16:10:23</v>
          </cell>
          <cell r="D4">
            <v>9</v>
          </cell>
        </row>
        <row r="5">
          <cell r="B5">
            <v>53703</v>
          </cell>
          <cell r="C5" t="str">
            <v>15.02.2025 20:19:36 - 20.02.2025 13:39:54</v>
          </cell>
          <cell r="D5">
            <v>6822</v>
          </cell>
        </row>
        <row r="7">
          <cell r="B7">
            <v>50702</v>
          </cell>
          <cell r="C7" t="str">
            <v>01.02.2025 08:44:41 - 01.02.2025 08:54:25
16.02.2025 14:23:52 - 16.02.2025 14:34:48
18.02.2025 12:26:17 - 18.02.2025 12:37:59
20.02.2025 12:29:32 - 20.02.2025 12:42:10
21.02.2025 18:13:02 - 21.02.2025 18:24:50
22.02.2025 13:14:46 - 22.02.2025 13:26:45</v>
          </cell>
          <cell r="D7">
            <v>68</v>
          </cell>
        </row>
        <row r="8">
          <cell r="B8">
            <v>60448</v>
          </cell>
          <cell r="C8" t="str">
            <v>24.02.2025 13:17:43 - 24.02.2025 13:28:33</v>
          </cell>
          <cell r="D8">
            <v>10</v>
          </cell>
        </row>
        <row r="9">
          <cell r="B9">
            <v>12190</v>
          </cell>
          <cell r="C9" t="str">
            <v>01.02.2025 02:56:34 - 01.02.2025 03:06:22
12.02.2025 18:59:22 - 12.02.2025 19:10:15
26.02.2025 23:06:09 - 26.02.2025 23:17:06
28.02.2025 00:56:18 - 28.02.2025 01:19:01
28.02.2025 01:30:12 - 28.02.2025 01:41:29
28.02.2025 06:13:07 - 28.02.2025 06:24:24
28.02.2025 00:33:49 - 28.02.2025 00:45:03</v>
          </cell>
          <cell r="D9">
            <v>88</v>
          </cell>
        </row>
        <row r="10">
          <cell r="B10">
            <v>61193</v>
          </cell>
          <cell r="C10" t="str">
            <v>18.02.2025 21:53:05 - 18.02.2025 22:05:24
20.02.2025 22:24:33 - 21.02.2025 13:01:46
24.02.2025 15:16:32 - 26.02.2025 00:34:40</v>
          </cell>
          <cell r="D10">
            <v>2887</v>
          </cell>
        </row>
        <row r="11">
          <cell r="B11" t="str">
            <v>CMU2049</v>
          </cell>
          <cell r="C11" t="str">
            <v>01.02.2025 09:13:47 - 01.02.2025 09:23:35
03.02.2025 13:45:18 - 03.02.2025 13:59:38
03.02.2025 18:00:29 - 03.02.2025 18:10:55
07.02.2025 13:01:00 - 07.02.2025 13:12:48
15.02.2025 09:54:33 - 15.02.2025 10:05:26
18.02.2025 10:17:43 - 18.02.2025 10:29:27</v>
          </cell>
          <cell r="D11">
            <v>68</v>
          </cell>
        </row>
        <row r="12">
          <cell r="B12" t="str">
            <v>APT51010</v>
          </cell>
          <cell r="C12" t="str">
            <v>01.02.2025 09:13:47 - 01.02.2025 14:23:33
02.02.2025 07:27:13 - 02.02.2025 11:19:18
03.02.2025 07:55:52 - 03.02.2025 18:10:55
04.02.2025 06:27:25 - 04.02.2025 15:21:03
04.02.2025 17:32:02 - 04.02.2025 19:43:35
05.02.2025 08:45:24 - 05.02.2025 10:06:14
05.02.2025 12:38:03 - 05.02.2025 16:10:43
06.02.2025 07:04:21 - 06.02.2025 13:02:58
06.02.2025 13:42:48 - 06.02.2025 19:29:33
06.02.2025 20:09:33 - 07.02.2025 06:59:34
07.02.2025 07:28:57 - 07.02.2025 12:21:13
07.02.2025 12:50:59 - 07.02.2025 19:39:53
08.02.2025 20:10:11 - 08.02.2025 21:58:07
08.02.2025 11:49:02 - 08.02.2025 17:03:49
09.02.2025 12:50:46 - 09.02.2025 16:29:08
09.02.2025 20:05:19 - 10.02.2025 07:00:49
10.02.2025 07:22:39 - 10.02.2025 12:07:41
11.02.2025 08:05:11 - 11.02.2025 14:52:06
11.02.2025 19:23:19 - 12.02.2025 07:02:00
12.02.2025 10:04:09 - 12.02.2025 17:19:55
13.02.2025 07:22:42 - 13.02.2025 13:28:01
13.02.2025 20:50:46 - 14.02.2025 07:03:28
14.02.2025 13:21:28 - 14.02.2025 14:06:30
14.02.2025 20:24:21 - 15.02.2025 07:11:01
16.02.2025 13:05:05 - 16.02.2025 16:49:32
16.02.2025 18:51:54 - 17.02.2025 06:59:00
17.02.2025 12:39:54 - 17.02.2025 15:31:25
17.02.2025 09:35:49 - 17.02.2025 11:06:16
17.02.2025 17:03:21 - 17.02.2025 19:32:00
19.02.2025 07:14:03 - 19.02.2025 07:51:20
20.02.2025 07:59:00 - 20.02.2025 11:37:44
19.02.2025 19:33:13 - 20.02.2025 06:59:06
20.02.2025 15:09:46 - 20.02.2025 16:08:49
20.02.2025 18:22:18 - 21.02.2025 08:58:57
21.02.2025 20:11:10 - 22.02.2025 03:50:21
23.02.2025 13:09:32 - 23.02.2025 16:39:47
23.02.2025 17:14:22 - 23.02.2025 18:36:43
24.02.2025 07:22:40 - 24.02.2025 17:36:33
25.02.2025 08:19:42 - 25.02.2025 10:55:37
25.02.2025 19:40:10 - 25.02.2025 21:08:21
25.02.2025 23:51:31 - 26.02.2025 04:01:15
26.02.2025 08:45:18 - 26.02.2025 19:00:45
27.02.2025 07:21:50 - 27.02.2025 12:03:48
26.02.2025 23:50:04 - 27.02.2025 02:35:25
27.02.2025 23:26:26 - 28.02.2025 09:03:42
28.02.2025 10:41:04 - 28.02.2025 16:06:46
28.02.2025 18:44:02 - 28.02.2025 19:53:52
28.02.2025 20:09:57 - 28.02.2025 21:40:29</v>
          </cell>
          <cell r="D12">
            <v>16190</v>
          </cell>
        </row>
        <row r="13">
          <cell r="B13" t="str">
            <v>t53_2115_011</v>
          </cell>
          <cell r="C13" t="str">
            <v>01.02.2025 13:54:20 - 05.02.2025 12:38:03
05.02.2025 12:48:10 - 06.02.2025 08:29:23
06.02.2025 08:38:00 - 08.02.2025 09:40:54
08.02.2025 12:47:55 - 09.02.2025 16:09:31
14.02.2025 16:36:14 - 18.02.2025 05:42:08
18.02.2025 07:14:56 - 19.02.2025 02:36:39
19.02.2025 08:55:27 - 24.02.2025 07:45:34
19.02.2025 04:12:41 - 19.02.2025 07:27:06</v>
          </cell>
          <cell r="D13">
            <v>25041</v>
          </cell>
        </row>
        <row r="14">
          <cell r="B14" t="str">
            <v>UC25000</v>
          </cell>
          <cell r="C14" t="str">
            <v>01.02.2025 14:13:47 - 01.02.2025 14:42:49
05.02.2025 10:36:14 - 05.02.2025 10:46:13
05.02.2025 12:27:36 - 08.02.2025 00:52:01
15.02.2025 12:49:44 - 15.02.2025 18:41:34
18.02.2025 09:42:38 - 18.02.2025 12:49:44
20.02.2025 23:10:20 - 20.02.2025 23:25:16
22.02.2025 07:42:58 - 22.02.2025 07:54:41
22.02.2025 21:04:49 - 22.02.2025 21:16:05</v>
          </cell>
          <cell r="D14">
            <v>4267</v>
          </cell>
        </row>
        <row r="16">
          <cell r="B16">
            <v>51172</v>
          </cell>
          <cell r="C16" t="str">
            <v>01.02.2025 14:33:10 - 01.02.2025 14:42:49</v>
          </cell>
          <cell r="D16">
            <v>9</v>
          </cell>
        </row>
        <row r="17">
          <cell r="B17" t="str">
            <v>UC25174</v>
          </cell>
          <cell r="C17" t="str">
            <v>01.02.2025 17:37:25 - 01.02.2025 17:47:03
07.02.2025 16:48:33 - 07.02.2025 16:59:54
14.02.2025 10:31:32 - 14.02.2025 10:42:30
18.02.2025 09:08:52 - 18.02.2025 09:19:59
18.02.2025 12:14:22 - 18.02.2025 12:26:17
19.02.2025 19:33:13 - 19.02.2025 19:47:53
20.02.2025 14:39:45 - 20.02.2025 14:54:57
24.02.2025 07:45:34 - 24.02.2025 07:57:12
25.02.2025 13:41:18 - 25.02.2025 13:52:23
28.02.2025 13:55:50 - 28.02.2025 14:16:35</v>
          </cell>
          <cell r="D17">
            <v>128</v>
          </cell>
        </row>
        <row r="18">
          <cell r="B18">
            <v>50928</v>
          </cell>
          <cell r="C18" t="str">
            <v>01.02.2025 17:18:07 - 25.02.2025 01:04:31
25.02.2025 01:37:06 - 25.02.2025 12:01:30</v>
          </cell>
          <cell r="D18">
            <v>34210</v>
          </cell>
        </row>
        <row r="19">
          <cell r="B19">
            <v>53056</v>
          </cell>
          <cell r="C19" t="str">
            <v>01.02.2025 17:47:03 - 01.02.2025 17:47:03</v>
          </cell>
          <cell r="D19">
            <v>0</v>
          </cell>
        </row>
        <row r="20">
          <cell r="B20">
            <v>60883</v>
          </cell>
          <cell r="C20" t="str">
            <v>08.02.2025 13:27:05 - 12.02.2025 13:36:35</v>
          </cell>
          <cell r="D20">
            <v>5769</v>
          </cell>
        </row>
        <row r="21">
          <cell r="B21">
            <v>61673</v>
          </cell>
          <cell r="C21" t="str">
            <v>10.02.2025 13:47:48 - 10.02.2025 13:58:39</v>
          </cell>
          <cell r="D21">
            <v>10</v>
          </cell>
        </row>
        <row r="22">
          <cell r="B22">
            <v>53586</v>
          </cell>
          <cell r="C22" t="str">
            <v>23.02.2025 09:07:39 - 23.02.2025 09:19:25
26.02.2025 07:50:23 - 26.02.2025 08:01:19</v>
          </cell>
          <cell r="D22">
            <v>22</v>
          </cell>
        </row>
        <row r="23">
          <cell r="B23">
            <v>52724</v>
          </cell>
          <cell r="C23" t="str">
            <v>06.02.2025 14:14:29 - 06.02.2025 14:34:21</v>
          </cell>
          <cell r="D23">
            <v>19</v>
          </cell>
        </row>
        <row r="24">
          <cell r="B24" t="str">
            <v>UC25139</v>
          </cell>
          <cell r="C24" t="str">
            <v>02.02.2025 10:30:52 - 02.02.2025 10:40:33
04.02.2025 18:32:27 - 04.02.2025 18:42:38
07.02.2025 08:27:12 - 07.02.2025 08:36:52
18.02.2025 13:36:35 - 18.02.2025 13:48:27
24.02.2025 10:18:23 - 24.02.2025 10:30:14
24.02.2025 17:36:33 - 24.02.2025 17:47:39</v>
          </cell>
          <cell r="D24">
            <v>64</v>
          </cell>
        </row>
        <row r="25">
          <cell r="B25">
            <v>52686</v>
          </cell>
          <cell r="C25" t="str">
            <v>20.02.2025 09:46:16 - 20.02.2025 09:58:23</v>
          </cell>
          <cell r="D25">
            <v>12</v>
          </cell>
        </row>
        <row r="26">
          <cell r="B26">
            <v>53310</v>
          </cell>
          <cell r="C26" t="str">
            <v>20.02.2025 07:59:00 - 20.02.2025 10:34:26</v>
          </cell>
          <cell r="D26">
            <v>155</v>
          </cell>
        </row>
        <row r="27">
          <cell r="B27">
            <v>53081</v>
          </cell>
          <cell r="C27" t="str">
            <v>21.02.2025 12:02:39 - 21.02.2025 12:14:23</v>
          </cell>
          <cell r="D27">
            <v>11</v>
          </cell>
        </row>
        <row r="28">
          <cell r="B28">
            <v>54101</v>
          </cell>
          <cell r="C28" t="str">
            <v>13.02.2025 14:46:44 - 13.02.2025 14:57:38
13.02.2025 15:19:36 - 13.02.2025 15:41:30
13.02.2025 15:52:31 - 13.02.2025 16:04:27
19.02.2025 11:35:38 - 19.02.2025 11:48:03</v>
          </cell>
          <cell r="D28">
            <v>57</v>
          </cell>
        </row>
        <row r="29">
          <cell r="B29">
            <v>62709</v>
          </cell>
          <cell r="C29" t="str">
            <v>04.02.2025 11:58:35 - 04.02.2025 12:08:46</v>
          </cell>
          <cell r="D29">
            <v>10</v>
          </cell>
        </row>
        <row r="30">
          <cell r="B30" t="str">
            <v>APT51607</v>
          </cell>
          <cell r="C30" t="str">
            <v>06.02.2025 15:26:27 - 06.02.2025 15:55:54</v>
          </cell>
          <cell r="D30">
            <v>29</v>
          </cell>
        </row>
        <row r="31">
          <cell r="B31">
            <v>60115</v>
          </cell>
          <cell r="C31" t="str">
            <v>19.02.2025 14:57:21 - 19.02.2025 15:12:05</v>
          </cell>
          <cell r="D31">
            <v>14</v>
          </cell>
        </row>
        <row r="32">
          <cell r="B32" t="str">
            <v>UC25085</v>
          </cell>
          <cell r="C32" t="str">
            <v>23.02.2025 13:09:32 - 23.02.2025 13:20:50</v>
          </cell>
          <cell r="D32">
            <v>11</v>
          </cell>
        </row>
        <row r="33">
          <cell r="B33">
            <v>53585</v>
          </cell>
          <cell r="C33" t="str">
            <v>15.02.2025 17:10:29 - 15.02.2025 17:34:22
26.02.2025 06:44:06 - 26.02.2025 06:54:58</v>
          </cell>
          <cell r="D33">
            <v>34</v>
          </cell>
        </row>
        <row r="34">
          <cell r="B34">
            <v>50816</v>
          </cell>
          <cell r="C34" t="str">
            <v>02.02.2025 01:11:34 - 03.02.2025 10:22:04</v>
          </cell>
          <cell r="D34">
            <v>1990</v>
          </cell>
        </row>
        <row r="35">
          <cell r="B35">
            <v>52486</v>
          </cell>
          <cell r="C35" t="str">
            <v>20.02.2025 15:39:17 - 20.02.2025 18:41:33</v>
          </cell>
          <cell r="D35">
            <v>182</v>
          </cell>
        </row>
        <row r="36">
          <cell r="B36">
            <v>50705</v>
          </cell>
          <cell r="C36" t="str">
            <v>08.02.2025 15:05:30 - 24.02.2025 06:58:58
24.02.2025 07:10:49 - 28.02.2025 13:01:52</v>
          </cell>
          <cell r="D36">
            <v>28664</v>
          </cell>
        </row>
        <row r="37">
          <cell r="B37">
            <v>51510</v>
          </cell>
          <cell r="C37" t="str">
            <v>02.02.2025 13:44:00 - 02.02.2025 13:53:42
19.02.2025 07:14:03 - 19.02.2025 07:27:06
22.02.2025 11:28:29 - 22.02.2025 11:40:18
21.02.2025 19:35:55 - 21.02.2025 19:47:45</v>
          </cell>
          <cell r="D37">
            <v>46</v>
          </cell>
        </row>
        <row r="38">
          <cell r="B38">
            <v>60010</v>
          </cell>
          <cell r="C38" t="str">
            <v>24.02.2025 09:31:12 - 24.02.2025 09:54:44</v>
          </cell>
          <cell r="D38">
            <v>23</v>
          </cell>
        </row>
        <row r="39">
          <cell r="B39">
            <v>50994</v>
          </cell>
          <cell r="C39" t="str">
            <v>02.02.2025 15:20:40 - 02.02.2025 17:36:12
03.02.2025 08:43:57 - 03.02.2025 08:53:31</v>
          </cell>
          <cell r="D39">
            <v>145</v>
          </cell>
        </row>
        <row r="40">
          <cell r="B40">
            <v>24782</v>
          </cell>
          <cell r="C40" t="str">
            <v>15.02.2025 17:23:23 - 15.02.2025 17:34:22</v>
          </cell>
          <cell r="D40">
            <v>10</v>
          </cell>
        </row>
        <row r="41">
          <cell r="B41">
            <v>50954</v>
          </cell>
          <cell r="C41" t="str">
            <v>02.02.2025 18:43:56 - 02.02.2025 20:59:08
03.02.2025 11:52:01 - 03.02.2025 12:57:54
03.02.2025 15:26:28 - 03.02.2025 18:42:21
06.02.2025 08:03:02 - 06.02.2025 14:14:30
06.02.2025 16:25:25 - 06.02.2025 17:26:08
08.02.2025 12:38:08 - 08.02.2025 14:06:40
10.02.2025 07:55:02 - 10.02.2025 12:07:41
11.02.2025 05:00:37 - 11.02.2025 05:43:52
12.02.2025 15:57:54 - 12.02.2025 18:05:14
13.02.2025 00:34:31 - 13.02.2025 05:00:38</v>
          </cell>
          <cell r="D41">
            <v>5324</v>
          </cell>
        </row>
        <row r="43">
          <cell r="B43">
            <v>53247</v>
          </cell>
          <cell r="C43" t="str">
            <v>10.02.2025 12:19:06 - 10.02.2025 12:41:17</v>
          </cell>
          <cell r="D43">
            <v>22</v>
          </cell>
        </row>
        <row r="44">
          <cell r="B44">
            <v>53311</v>
          </cell>
          <cell r="C44" t="str">
            <v>20.02.2025 07:59:00 - 20.02.2025 10:34:26</v>
          </cell>
          <cell r="D44">
            <v>155</v>
          </cell>
        </row>
        <row r="45">
          <cell r="B45">
            <v>60342</v>
          </cell>
          <cell r="C45" t="str">
            <v>03.02.2025 10:31:51 - 03.02.2025 10:41:20</v>
          </cell>
          <cell r="D45">
            <v>9</v>
          </cell>
        </row>
        <row r="46">
          <cell r="B46">
            <v>61131</v>
          </cell>
          <cell r="C46" t="str">
            <v>24.02.2025 12:23:31 - 24.02.2025 12:34:29</v>
          </cell>
          <cell r="D46">
            <v>10</v>
          </cell>
        </row>
        <row r="47">
          <cell r="B47">
            <v>61931</v>
          </cell>
          <cell r="C47" t="str">
            <v>21.02.2025 12:38:00 - 21.02.2025 13:13:37</v>
          </cell>
          <cell r="D47">
            <v>35</v>
          </cell>
        </row>
        <row r="48">
          <cell r="B48" t="str">
            <v>t54_hu1_3919_016</v>
          </cell>
          <cell r="C48" t="str">
            <v>05.02.2025 05:42:33 - 05.02.2025 06:54:36
19.02.2025 17:25:13 - 19.02.2025 17:41:03
26.02.2025 14:07:59 - 26.02.2025 15:07:41</v>
          </cell>
          <cell r="D48">
            <v>147</v>
          </cell>
        </row>
        <row r="49">
          <cell r="B49">
            <v>52987</v>
          </cell>
          <cell r="C49" t="str">
            <v>03.02.2025 05:02:04 - 03.02.2025 06:10:03
03.02.2025 16:02:56 - 03.02.2025 16:25:17</v>
          </cell>
          <cell r="D49">
            <v>90</v>
          </cell>
        </row>
        <row r="50">
          <cell r="B50">
            <v>50289</v>
          </cell>
          <cell r="C50" t="str">
            <v>03.02.2025 08:34:19 - 03.02.2025 08:43:57
04.02.2025 11:48:25 - 04.02.2025 11:58:36
06.02.2025 07:14:17 - 06.02.2025 07:24:04
06.02.2025 09:16:56 - 06.02.2025 09:26:52
10.02.2025 08:27:23 - 10.02.2025 08:38:11
11.02.2025 16:19:15 - 11.02.2025 16:30:14
12.02.2025 12:04:02 - 12.02.2025 12:16:03
14.02.2025 07:26:06 - 14.02.2025 07:36:59
19.02.2025 06:35:55 - 19.02.2025 06:48:22
21.02.2025 08:58:57 - 21.02.2025 09:10:51
24.02.2025 08:55:35 - 24.02.2025 09:07:22
25.02.2025 12:56:46 - 25.02.2025 13:07:43
25.02.2025 15:34:00 - 25.02.2025 15:45:22
26.02.2025 12:35:47 - 26.02.2025 12:47:22
27.02.2025 06:15:17 - 27.02.2025 06:26:16</v>
          </cell>
          <cell r="D50">
            <v>165</v>
          </cell>
        </row>
        <row r="51">
          <cell r="B51">
            <v>52479</v>
          </cell>
          <cell r="C51" t="str">
            <v>03.02.2025 11:00:52 - 03.02.2025 11:16:31
11.02.2025 12:18:17 - 11.02.2025 12:29:41</v>
          </cell>
          <cell r="D51">
            <v>27</v>
          </cell>
        </row>
        <row r="52">
          <cell r="B52">
            <v>52973</v>
          </cell>
          <cell r="C52" t="str">
            <v>04.02.2025 06:37:14 - 04.02.2025 14:10:30
03.02.2025 22:43:21 - 03.02.2025 23:22:41
03.02.2025 23:51:15 - 04.02.2025 06:27:25</v>
          </cell>
          <cell r="D52">
            <v>888</v>
          </cell>
        </row>
        <row r="53">
          <cell r="B53">
            <v>62371</v>
          </cell>
          <cell r="C53" t="str">
            <v>20.02.2025 21:16:12 - 21.02.2025 09:22:57</v>
          </cell>
          <cell r="D53">
            <v>726</v>
          </cell>
        </row>
        <row r="54">
          <cell r="B54">
            <v>62372</v>
          </cell>
          <cell r="C54" t="str">
            <v>21.02.2025 11:02:56 - 24.02.2025 14:44:09</v>
          </cell>
          <cell r="D54">
            <v>4541</v>
          </cell>
        </row>
        <row r="55">
          <cell r="B55">
            <v>52891</v>
          </cell>
          <cell r="C55" t="str">
            <v>06.02.2025 15:55:54 - 08.02.2025 12:18:28</v>
          </cell>
          <cell r="D55">
            <v>2662</v>
          </cell>
        </row>
        <row r="56">
          <cell r="B56">
            <v>61960</v>
          </cell>
          <cell r="C56" t="str">
            <v>27.02.2025 16:05:29 - 27.02.2025 16:16:43
27.02.2025 14:57:09 - 27.02.2025 15:08:35</v>
          </cell>
          <cell r="D56">
            <v>22</v>
          </cell>
        </row>
        <row r="57">
          <cell r="B57">
            <v>51528</v>
          </cell>
          <cell r="C57" t="str">
            <v>07.02.2025 14:22:15 - 07.02.2025 14:33:36</v>
          </cell>
          <cell r="D57">
            <v>11</v>
          </cell>
        </row>
        <row r="58">
          <cell r="B58">
            <v>60112</v>
          </cell>
          <cell r="C58" t="str">
            <v>19.02.2025 15:26:49 - 19.02.2025 15:42:36</v>
          </cell>
          <cell r="D58">
            <v>15</v>
          </cell>
        </row>
        <row r="59">
          <cell r="B59" t="str">
            <v>UC25188</v>
          </cell>
          <cell r="C59" t="str">
            <v>02.02.2025 13:05:47 - 02.02.2025 13:15:02
07.02.2025 08:27:12 - 07.02.2025 08:36:52
12.02.2025 08:48:40 - 12.02.2025 08:59:20
28.02.2025 08:18:00 - 28.02.2025 08:40:42
27.02.2025 21:22:54 - 27.02.2025 21:34:12</v>
          </cell>
          <cell r="D59">
            <v>63</v>
          </cell>
        </row>
        <row r="60">
          <cell r="B60" t="str">
            <v>UC25089</v>
          </cell>
          <cell r="C60" t="str">
            <v>02.02.2025 13:44:00 - 02.02.2025 13:53:42
06.02.2025 23:06:43 - 06.02.2025 23:16:58
10.02.2025 14:53:22 - 10.02.2025 15:04:19</v>
          </cell>
          <cell r="D60">
            <v>76</v>
          </cell>
        </row>
        <row r="62">
          <cell r="B62">
            <v>51501</v>
          </cell>
          <cell r="C62" t="str">
            <v>02.02.2025 17:07:10 - 02.02.2025 17:16:51
09.02.2025 00:05:04 - 09.02.2025 00:14:46
23.02.2025 22:57:24 - 23.02.2025 23:08:24</v>
          </cell>
          <cell r="D62">
            <v>30</v>
          </cell>
        </row>
        <row r="63">
          <cell r="B63">
            <v>53226</v>
          </cell>
          <cell r="C63" t="str">
            <v>11.02.2025 08:16:07 - 11.02.2025 08:27:01</v>
          </cell>
          <cell r="D63">
            <v>10</v>
          </cell>
        </row>
        <row r="64">
          <cell r="B64">
            <v>53218</v>
          </cell>
          <cell r="C64" t="str">
            <v>02.02.2025 20:11:01 - 03.02.2025 11:52:01
12.02.2025 21:09:16 - 13.02.2025 11:03:12
16.02.2025 17:45:02 - 16.02.2025 17:55:56
20.02.2025 10:34:25 - 20.02.2025 11:20:46</v>
          </cell>
          <cell r="D64">
            <v>1832</v>
          </cell>
        </row>
        <row r="65">
          <cell r="B65">
            <v>53696</v>
          </cell>
          <cell r="C65" t="str">
            <v>18.02.2025 13:24:32 - 18.02.2025 13:48:27</v>
          </cell>
          <cell r="D65">
            <v>23</v>
          </cell>
        </row>
        <row r="66">
          <cell r="B66">
            <v>52967</v>
          </cell>
          <cell r="C66" t="str">
            <v>06.02.2025 14:44:53 - 06.02.2025 14:55:23</v>
          </cell>
          <cell r="D66">
            <v>10</v>
          </cell>
        </row>
        <row r="67">
          <cell r="B67">
            <v>60001</v>
          </cell>
          <cell r="C67" t="str">
            <v>17.02.2025 11:52:45 - 19.02.2025 23:26:04
20.02.2025 19:59:40 - 26.02.2025 01:06:53</v>
          </cell>
          <cell r="D67">
            <v>11080</v>
          </cell>
        </row>
        <row r="68">
          <cell r="B68">
            <v>53249</v>
          </cell>
          <cell r="C68" t="str">
            <v>10.02.2025 10:27:03 - 10.02.2025 11:21:55</v>
          </cell>
          <cell r="D68">
            <v>54</v>
          </cell>
        </row>
        <row r="69">
          <cell r="B69">
            <v>61129</v>
          </cell>
          <cell r="C69" t="str">
            <v>24.02.2025 14:33:13 - 24.02.2025 14:44:09</v>
          </cell>
          <cell r="D69">
            <v>10</v>
          </cell>
        </row>
        <row r="70">
          <cell r="B70">
            <v>53697</v>
          </cell>
          <cell r="C70" t="str">
            <v>18.02.2025 14:35:34 - 18.02.2025 14:58:34</v>
          </cell>
          <cell r="D70">
            <v>23</v>
          </cell>
        </row>
        <row r="71">
          <cell r="B71" t="str">
            <v>APT51325</v>
          </cell>
          <cell r="C71" t="str">
            <v>17.02.2025 14:10:08 - 17.02.2025 14:21:11
17.02.2025 21:50:35 - 18.02.2025 07:48:43
18.02.2025 09:42:38 - 18.02.2025 14:23:44
19.02.2025 17:09:31 - 19.02.2025 17:25:14
19.02.2025 08:15:56 - 19.02.2025 09:20:20
19.02.2025 15:12:05 - 19.02.2025 15:26:49
19.02.2025 21:59:07 - 19.02.2025 22:13:55
20.02.2025 12:05:35 - 20.02.2025 12:17:38
20.02.2025 04:56:23 - 20.02.2025 05:08:38
20.02.2025 17:24:39 - 20.02.2025 17:43:37
21.02.2025 00:05:31 - 21.02.2025 00:18:00
21.02.2025 00:30:34 - 21.02.2025 00:42:53
20.02.2025 15:39:17 - 20.02.2025 15:54:11
20.02.2025 21:16:12 - 20.02.2025 21:34:25
21.02.2025 03:11:04 - 21.02.2025 03:22:53
21.02.2025 04:29:08 - 21.02.2025 04:40:21
21.02.2025 08:11:22 - 21.02.2025 08:23:14
21.02.2025 12:38:00 - 21.02.2025 12:49:49
21.02.2025 17:14:15 - 21.02.2025 17:26:05
22.02.2025 11:40:18 - 22.02.2025 11:52:08
22.02.2025 09:17:32 - 22.02.2025 09:29:24
22.02.2025 20:41:00 - 22.02.2025 20:52:56
23.02.2025 05:31:34 - 23.02.2025 05:42:32
23.02.2025 08:22:37 - 23.02.2025 08:34:18
23.02.2025 07:48:58 - 23.02.2025 08:11:10
23.02.2025 15:17:29 - 23.02.2025 15:29:21
23.02.2025 16:50:56 - 23.02.2025 17:02:31
23.02.2025 20:20:44 - 23.02.2025 20:31:52
23.02.2025 20:42:56 - 23.02.2025 20:54:39
24.02.2025 12:05:21 - 24.02.2025 12:23:31
24.02.2025 23:25:38 - 24.02.2025 23:36:17
25.02.2025 02:08:46 - 25.02.2025 02:19:32
25.02.2025 14:03:33 - 25.02.2025 14:14:46
25.02.2025 07:04:56 - 25.02.2025 07:15:34
25.02.2025 07:47:38 - 25.02.2025 07:58:17
25.02.2025 08:19:42 - 25.02.2025 08:30:29
25.02.2025 17:15:02 - 25.02.2025 17:26:14
26.02.2025 02:01:42 - 26.02.2025 02:12:52
25.02.2025 22:03:23 - 25.02.2025 22:14:21
26.02.2025 09:53:56 - 26.02.2025 10:05:13
26.02.2025 10:16:35 - 26.02.2025 10:28:14
26.02.2025 08:56:41 - 26.02.2025 09:08:13
26.02.2025 17:38:41 - 26.02.2025 17:50:35
27.02.2025 17:36:30 - 27.02.2025 17:47:37
27.02.2025 18:56:07 - 27.02.2025 19:07:26
27.02.2025 22:41:38 - 27.02.2025 22:52:55
28.02.2025 08:29:19 - 28.02.2025 08:40:42
27.02.2025 20:48:53 - 27.02.2025 21:00:10
28.02.2025 03:34:14 - 28.02.2025 03:45:27
28.02.2025 09:50:17 - 28.02.2025 10:01:53
28.02.2025 22:07:53 - 28.02.2025 22:21:25</v>
          </cell>
          <cell r="D71">
            <v>1541</v>
          </cell>
        </row>
        <row r="73">
          <cell r="B73">
            <v>52012</v>
          </cell>
          <cell r="C73" t="str">
            <v>07.02.2025 11:02:53 - 07.02.2025 11:32:00
07.02.2025 15:40:52 - 07.02.2025 18:21:23
26.02.2025 11:26:47 - 26.02.2025 12:24:13</v>
          </cell>
          <cell r="D73">
            <v>247</v>
          </cell>
        </row>
        <row r="74">
          <cell r="B74">
            <v>60450</v>
          </cell>
          <cell r="C74" t="str">
            <v>03.02.2025 10:01:53 - 03.02.2025 10:22:04
24.02.2025 10:42:05 - 24.02.2025 11:05:44</v>
          </cell>
          <cell r="D74">
            <v>43</v>
          </cell>
        </row>
        <row r="75">
          <cell r="B75">
            <v>53702</v>
          </cell>
          <cell r="C75" t="str">
            <v>24.02.2025 11:53:24 - 24.02.2025 12:12:36</v>
          </cell>
          <cell r="D75">
            <v>19</v>
          </cell>
        </row>
        <row r="76">
          <cell r="B76">
            <v>50558</v>
          </cell>
          <cell r="C76" t="str">
            <v>05.02.2025 10:56:29 - 05.02.2025 13:48:57
05.02.2025 13:59:21 - 05.02.2025 18:34:25
05.02.2025 18:45:08 - 09.02.2025 11:31:35
09.02.2025 11:41:29 - 09.02.2025 18:46:57
09.02.2025 18:56:46 - 14.02.2025 08:09:19</v>
          </cell>
          <cell r="D76">
            <v>23178</v>
          </cell>
        </row>
        <row r="78">
          <cell r="B78">
            <v>50382</v>
          </cell>
          <cell r="C78" t="str">
            <v>28.02.2025 06:47:08 - 28.02.2025 06:58:29</v>
          </cell>
          <cell r="D78">
            <v>11</v>
          </cell>
        </row>
        <row r="79">
          <cell r="B79">
            <v>51750</v>
          </cell>
          <cell r="C79" t="str">
            <v>03.02.2025 13:45:18 - 03.02.2025 13:59:38
07.02.2025 00:18:22 - 07.02.2025 00:28:15</v>
          </cell>
          <cell r="D79">
            <v>24</v>
          </cell>
        </row>
        <row r="80">
          <cell r="B80">
            <v>61841</v>
          </cell>
          <cell r="C80" t="str">
            <v>05.02.2025 13:59:21 - 05.02.2025 14:09:13</v>
          </cell>
          <cell r="D80">
            <v>9</v>
          </cell>
        </row>
        <row r="81">
          <cell r="B81">
            <v>53227</v>
          </cell>
          <cell r="C81" t="str">
            <v>03.02.2025 22:04:27 - 11.02.2025 09:00:57</v>
          </cell>
          <cell r="D81">
            <v>10736</v>
          </cell>
        </row>
        <row r="82">
          <cell r="B82">
            <v>53589</v>
          </cell>
          <cell r="C82" t="str">
            <v>05.02.2025 13:48:57 - 12.02.2025 13:13:36
12.02.2025 13:25:31 - 19.02.2025 15:42:36
20.02.2025 12:57:01 - 20.02.2025 13:11:32</v>
          </cell>
          <cell r="D82">
            <v>20276</v>
          </cell>
        </row>
        <row r="83">
          <cell r="B83">
            <v>53220</v>
          </cell>
          <cell r="C83" t="str">
            <v>20.02.2025 11:37:44 - 20.02.2025 12:29:32
28.02.2025 14:16:34 - 28.02.2025 14:36:45</v>
          </cell>
          <cell r="D83">
            <v>71</v>
          </cell>
        </row>
        <row r="84">
          <cell r="B84">
            <v>61780</v>
          </cell>
          <cell r="C84" t="str">
            <v>04.02.2025 07:46:02 - 04.02.2025 07:55:54</v>
          </cell>
          <cell r="D84">
            <v>9</v>
          </cell>
        </row>
        <row r="85">
          <cell r="B85">
            <v>52016</v>
          </cell>
          <cell r="C85" t="str">
            <v>05.02.2025 15:10:04 - 06.02.2025 09:46:33
06.02.2025 15:46:08 - 07.02.2025 06:59:34
07.02.2025 15:06:04 - 08.02.2025 15:54:48
08.02.2025 16:04:42 - 09.02.2025 07:45:37
09.02.2025 15:10:15 - 10.02.2025 07:00:49
10.02.2025 15:15:16 - 11.02.2025 06:59:59
13.02.2025 14:57:38 - 17.02.2025 06:59:00
17.02.2025 15:19:40 - 18.02.2025 07:14:56
18.02.2025 14:58:34 - 20.02.2025 09:10:39
20.02.2025 15:39:17 - 21.02.2025 07:00:59
25.02.2025 14:48:20 - 26.02.2025 07:06:01
26.02.2025 15:19:04 - 27.02.2025 07:10:46</v>
          </cell>
          <cell r="D85">
            <v>17974</v>
          </cell>
        </row>
        <row r="86">
          <cell r="B86">
            <v>54048</v>
          </cell>
          <cell r="C86" t="str">
            <v>26.02.2025 16:28:03 - 26.02.2025 17:25:54</v>
          </cell>
          <cell r="D86">
            <v>57</v>
          </cell>
        </row>
        <row r="87">
          <cell r="B87">
            <v>61133</v>
          </cell>
          <cell r="C87" t="str">
            <v>24.02.2025 14:54:52 - 24.02.2025 15:05:52</v>
          </cell>
          <cell r="D87">
            <v>11</v>
          </cell>
        </row>
        <row r="88">
          <cell r="B88">
            <v>51125</v>
          </cell>
          <cell r="C88" t="str">
            <v>02.02.2025 10:21:17 - 28.02.2025 11:53:38</v>
          </cell>
          <cell r="D88">
            <v>37532</v>
          </cell>
        </row>
        <row r="89">
          <cell r="B89">
            <v>50924</v>
          </cell>
          <cell r="C89" t="str">
            <v>02.02.2025 10:40:32 - 02.02.2025 10:50:14
24.02.2025 09:54:44 - 24.02.2025 10:06:33
24.02.2025 20:29:46 - 24.02.2025 20:40:28</v>
          </cell>
          <cell r="D89">
            <v>32</v>
          </cell>
        </row>
        <row r="90">
          <cell r="B90">
            <v>54099</v>
          </cell>
          <cell r="C90" t="str">
            <v>10.02.2025 13:14:46 - 10.02.2025 13:36:57</v>
          </cell>
          <cell r="D90">
            <v>22</v>
          </cell>
        </row>
        <row r="91">
          <cell r="B91">
            <v>61985</v>
          </cell>
          <cell r="C91" t="str">
            <v>13.02.2025 10:39:38 - 23.02.2025 10:50:11</v>
          </cell>
          <cell r="D91">
            <v>14410</v>
          </cell>
        </row>
        <row r="92">
          <cell r="B92" t="str">
            <v>APT51009</v>
          </cell>
          <cell r="C92" t="str">
            <v>04.02.2025 08:56:57 - 04.02.2025 15:01:25
05.02.2025 14:09:13 - 05.02.2025 16:10:43
20.02.2025 09:10:39 - 20.02.2025 17:24:39</v>
          </cell>
          <cell r="D92">
            <v>979</v>
          </cell>
        </row>
        <row r="93">
          <cell r="B93">
            <v>51219</v>
          </cell>
          <cell r="C93" t="str">
            <v>04.02.2025 07:26:13 - 04.02.2025 09:47:29
07.02.2025 08:36:51 - 07.02.2025 13:01:00</v>
          </cell>
          <cell r="D93">
            <v>405</v>
          </cell>
        </row>
        <row r="94">
          <cell r="B94" t="str">
            <v>UC25142</v>
          </cell>
          <cell r="C94" t="str">
            <v>04.02.2025 11:28:39 - 04.02.2025 11:38:30
04.02.2025 12:08:46 - 04.02.2025 12:19:12
09.02.2025 09:33:25 - 09.02.2025 09:43:18
12.02.2025 14:36:35 - 12.02.2025 14:51:32
14.02.2025 21:40:11 - 14.02.2025 21:50:59</v>
          </cell>
          <cell r="D94">
            <v>55</v>
          </cell>
        </row>
        <row r="95">
          <cell r="B95">
            <v>60009</v>
          </cell>
          <cell r="C95" t="str">
            <v>13.02.2025 11:03:11 - 13.02.2025 11:15:03
24.02.2025 09:19:17 - 24.02.2025 09:31:12
24.02.2025 10:06:33 - 24.02.2025 10:18:23</v>
          </cell>
          <cell r="D95">
            <v>35</v>
          </cell>
        </row>
        <row r="96">
          <cell r="B96">
            <v>51534</v>
          </cell>
          <cell r="C96" t="str">
            <v>14.02.2025 08:30:56 - 14.02.2025 08:41:42
19.02.2025 14:29:30 - 19.02.2025 14:42:54</v>
          </cell>
          <cell r="D96">
            <v>24</v>
          </cell>
        </row>
        <row r="97">
          <cell r="B97">
            <v>53393</v>
          </cell>
          <cell r="C97" t="str">
            <v>13.02.2025 13:05:49 - 13.02.2025 13:39:00</v>
          </cell>
          <cell r="D97">
            <v>33</v>
          </cell>
        </row>
        <row r="98">
          <cell r="B98">
            <v>62325</v>
          </cell>
          <cell r="C98" t="str">
            <v>04.02.2025 15:41:05 - 05.02.2025 10:26:12</v>
          </cell>
          <cell r="D98">
            <v>1125</v>
          </cell>
        </row>
        <row r="99">
          <cell r="B99">
            <v>53392</v>
          </cell>
          <cell r="C99" t="str">
            <v>08.02.2025 09:31:04 - 08.02.2025 10:59:58
13.02.2025 12:54:45 - 13.02.2025 13:28:01</v>
          </cell>
          <cell r="D99">
            <v>122</v>
          </cell>
        </row>
        <row r="100">
          <cell r="B100">
            <v>61611</v>
          </cell>
          <cell r="C100" t="str">
            <v>04.02.2025 10:47:52 - 04.02.2025 11:18:43
05.02.2025 04:12:24 - 05.02.2025 04:22:21
28.02.2025 11:26:07 - 28.02.2025 12:08:24</v>
          </cell>
          <cell r="D100">
            <v>83</v>
          </cell>
        </row>
        <row r="101">
          <cell r="B101">
            <v>70126</v>
          </cell>
          <cell r="C101" t="str">
            <v>04.02.2025 13:09:56 - 04.02.2025 13:20:08</v>
          </cell>
          <cell r="D101">
            <v>10</v>
          </cell>
        </row>
        <row r="102">
          <cell r="B102">
            <v>70127</v>
          </cell>
          <cell r="C102" t="str">
            <v>04.02.2025 13:09:56 - 04.02.2025 13:30:21</v>
          </cell>
          <cell r="D102">
            <v>20</v>
          </cell>
        </row>
        <row r="103">
          <cell r="B103">
            <v>62467</v>
          </cell>
          <cell r="C103" t="str">
            <v>07.02.2025 10:14:03 - 07.02.2025 10:24:08</v>
          </cell>
          <cell r="D103">
            <v>10</v>
          </cell>
        </row>
        <row r="104">
          <cell r="B104" t="str">
            <v>APT51303</v>
          </cell>
          <cell r="C104" t="str">
            <v>07.02.2025 17:32:35 - 09.02.2025 11:02:08
07.02.2025 14:43:42 - 07.02.2025 16:14:10</v>
          </cell>
          <cell r="D104">
            <v>2591</v>
          </cell>
        </row>
        <row r="106">
          <cell r="B106">
            <v>50324</v>
          </cell>
          <cell r="C106" t="str">
            <v>24.02.2025 09:54:44 - 24.02.2025 10:42:05
25.02.2025 08:41:26 - 25.02.2025 11:50:28</v>
          </cell>
          <cell r="D106">
            <v>236</v>
          </cell>
        </row>
        <row r="107">
          <cell r="B107">
            <v>52013</v>
          </cell>
          <cell r="C107" t="str">
            <v>09.02.2025 11:21:49 - 10.02.2025 15:59:00
21.02.2025 19:00:24 - 24.02.2025 06:58:58</v>
          </cell>
          <cell r="D107">
            <v>5315</v>
          </cell>
        </row>
        <row r="108">
          <cell r="B108">
            <v>54215</v>
          </cell>
          <cell r="C108" t="str">
            <v>09.02.2025 16:48:41 - 09.02.2025 16:58:35
09.02.2025 17:28:07 - 09.02.2025 17:47:55
12.02.2025 13:36:35 - 12.02.2025 13:48:54
13.02.2025 03:46:12 - 13.02.2025 03:56:58
23.02.2025 12:57:36 - 23.02.2025 13:09:33
23.02.2025 11:01:14 - 23.02.2025 11:36:24
25.02.2025 22:47:04 - 25.02.2025 22:57:44
26.02.2025 12:12:39 - 26.02.2025 12:47:22</v>
          </cell>
          <cell r="D108">
            <v>145</v>
          </cell>
        </row>
        <row r="109">
          <cell r="B109">
            <v>60505</v>
          </cell>
          <cell r="C109" t="str">
            <v>10.02.2025 12:41:16 - 11.02.2025 08:27:01</v>
          </cell>
          <cell r="D109">
            <v>1185</v>
          </cell>
        </row>
        <row r="110">
          <cell r="B110">
            <v>61612</v>
          </cell>
          <cell r="C110" t="str">
            <v>05.02.2025 14:39:09 - 05.02.2025 14:49:24
15.02.2025 12:06:00 - 15.02.2025 12:38:47
21.02.2025 09:22:57 - 21.02.2025 09:58:48</v>
          </cell>
          <cell r="D110">
            <v>78</v>
          </cell>
        </row>
        <row r="111">
          <cell r="B111">
            <v>61893</v>
          </cell>
          <cell r="C111" t="str">
            <v>05.02.2025 14:49:24 - 05.02.2025 14:59:39</v>
          </cell>
          <cell r="D111">
            <v>10</v>
          </cell>
        </row>
        <row r="112">
          <cell r="B112">
            <v>54004</v>
          </cell>
          <cell r="C112" t="str">
            <v>05.02.2025 10:16:20 - 05.02.2025 10:26:12
10.02.2025 12:07:41 - 10.02.2025 12:19:07</v>
          </cell>
          <cell r="D112">
            <v>21</v>
          </cell>
        </row>
        <row r="113">
          <cell r="B113">
            <v>24999</v>
          </cell>
          <cell r="C113" t="str">
            <v>05.02.2025 10:26:11 - 05.02.2025 10:36:15
09.02.2025 14:30:48 - 09.02.2025 14:40:37
21.02.2025 12:02:39 - 21.02.2025 12:14:23
21.02.2025 20:34:39 - 21.02.2025 20:46:25
23.02.2025 14:42:35 - 23.02.2025 14:54:21
25.02.2025 16:41:13 - 25.02.2025 16:52:27
24.02.2025 14:44:09 - 24.02.2025 14:54:52
27.02.2025 15:31:24 - 27.02.2025 15:42:49</v>
          </cell>
          <cell r="D113">
            <v>88</v>
          </cell>
        </row>
        <row r="114">
          <cell r="B114">
            <v>61613</v>
          </cell>
          <cell r="C114" t="str">
            <v>05.02.2025 10:46:13 - 05.02.2025 10:56:29
08.02.2025 12:38:08 - 08.02.2025 12:47:55
28.02.2025 08:18:00 - 28.02.2025 08:29:19</v>
          </cell>
          <cell r="D114">
            <v>31</v>
          </cell>
        </row>
        <row r="115">
          <cell r="B115">
            <v>61671</v>
          </cell>
          <cell r="C115" t="str">
            <v>10.02.2025 13:25:42 - 10.02.2025 13:36:57</v>
          </cell>
          <cell r="D115">
            <v>11</v>
          </cell>
        </row>
        <row r="116">
          <cell r="B116">
            <v>51065</v>
          </cell>
          <cell r="C116" t="str">
            <v>05.02.2025 10:06:14 - 05.02.2025 10:16:20
17.02.2025 18:23:39 - 17.02.2025 18:34:35
18.02.2025 20:41:51 - 18.02.2025 20:53:33</v>
          </cell>
          <cell r="D116">
            <v>32</v>
          </cell>
        </row>
        <row r="117">
          <cell r="B117">
            <v>60113</v>
          </cell>
          <cell r="C117" t="str">
            <v>19.02.2025 15:42:35 - 19.02.2025 15:57:15</v>
          </cell>
          <cell r="D117">
            <v>14</v>
          </cell>
        </row>
        <row r="118">
          <cell r="B118">
            <v>62961</v>
          </cell>
          <cell r="C118" t="str">
            <v>06.02.2025 09:16:56 - 06.02.2025 09:46:33
06.02.2025 12:43:28 - 06.02.2025 13:02:58</v>
          </cell>
          <cell r="D118">
            <v>49</v>
          </cell>
        </row>
        <row r="119">
          <cell r="B119">
            <v>61616</v>
          </cell>
          <cell r="C119" t="str">
            <v>21.02.2025 10:11:05 - 21.02.2025 10:23:23</v>
          </cell>
          <cell r="D119">
            <v>12</v>
          </cell>
        </row>
        <row r="120">
          <cell r="B120">
            <v>70103</v>
          </cell>
          <cell r="C120" t="str">
            <v>11.02.2025 09:22:39 - 11.02.2025 09:33:36</v>
          </cell>
          <cell r="D120">
            <v>10</v>
          </cell>
        </row>
        <row r="121">
          <cell r="B121">
            <v>51891</v>
          </cell>
          <cell r="C121" t="str">
            <v>05.02.2025 16:41:42 - 05.02.2025 16:51:49</v>
          </cell>
          <cell r="D121">
            <v>10</v>
          </cell>
        </row>
        <row r="122">
          <cell r="B122">
            <v>60692</v>
          </cell>
          <cell r="C122" t="str">
            <v>14.02.2025 11:04:41 - 14.02.2025 11:15:44</v>
          </cell>
          <cell r="D122">
            <v>11</v>
          </cell>
        </row>
        <row r="123">
          <cell r="B123" t="str">
            <v>CMU2211</v>
          </cell>
          <cell r="C123" t="str">
            <v>13.02.2025 18:07:40 - 13.02.2025 18:18:35
15.02.2025 01:46:56 - 15.02.2025 01:57:32
20.02.2025 07:59:00 - 20.02.2025 08:10:58
20.02.2025 14:09:23 - 20.02.2025 14:24:31
20.02.2025 13:39:53 - 20.02.2025 13:54:29</v>
          </cell>
          <cell r="D123">
            <v>63</v>
          </cell>
        </row>
        <row r="124">
          <cell r="B124">
            <v>51070</v>
          </cell>
          <cell r="C124" t="str">
            <v>05.02.2025 20:07:48 - 05.02.2025 20:18:01</v>
          </cell>
          <cell r="D124">
            <v>10</v>
          </cell>
        </row>
        <row r="125">
          <cell r="B125">
            <v>53035</v>
          </cell>
          <cell r="C125" t="str">
            <v>17.02.2025 23:46:28 - ongoing *</v>
          </cell>
          <cell r="D125">
            <v>15852</v>
          </cell>
        </row>
        <row r="126">
          <cell r="B126">
            <v>60449</v>
          </cell>
          <cell r="C126" t="str">
            <v>24.02.2025 12:45:15 - 24.02.2025 12:56:03</v>
          </cell>
          <cell r="D126">
            <v>10</v>
          </cell>
        </row>
        <row r="127">
          <cell r="B127">
            <v>60919</v>
          </cell>
          <cell r="C127" t="str">
            <v>11.02.2025 13:02:42 - 11.02.2025 13:24:55</v>
          </cell>
          <cell r="D127">
            <v>22</v>
          </cell>
        </row>
        <row r="128">
          <cell r="B128">
            <v>52054</v>
          </cell>
          <cell r="C128" t="str">
            <v>26.02.2025 00:34:40 - 26.02.2025 00:56:07</v>
          </cell>
          <cell r="D128">
            <v>21</v>
          </cell>
        </row>
        <row r="129">
          <cell r="B129">
            <v>52341</v>
          </cell>
          <cell r="C129" t="str">
            <v>17.02.2025 01:03:52 - 17.02.2025 01:14:51</v>
          </cell>
          <cell r="D129">
            <v>10</v>
          </cell>
        </row>
        <row r="130">
          <cell r="B130">
            <v>52923</v>
          </cell>
          <cell r="C130" t="str">
            <v>06.02.2025 00:51:01 - 14.02.2025 12:35:42</v>
          </cell>
          <cell r="D130">
            <v>12224</v>
          </cell>
        </row>
        <row r="131">
          <cell r="B131" t="str">
            <v>APT50903</v>
          </cell>
          <cell r="C131" t="str">
            <v>06.02.2025 08:38:00 - 06.02.2025 12:33:39</v>
          </cell>
          <cell r="D131">
            <v>235</v>
          </cell>
        </row>
        <row r="132">
          <cell r="B132">
            <v>53055</v>
          </cell>
          <cell r="C132" t="str">
            <v>06.02.2025 10:05:57 - 06.02.2025 10:35:12</v>
          </cell>
          <cell r="D132">
            <v>29</v>
          </cell>
        </row>
        <row r="133">
          <cell r="B133" t="str">
            <v>APT51608</v>
          </cell>
          <cell r="C133" t="str">
            <v>06.02.2025 15:26:27 - 08.02.2025 00:13:03</v>
          </cell>
          <cell r="D133">
            <v>1966</v>
          </cell>
        </row>
        <row r="134">
          <cell r="B134">
            <v>52889</v>
          </cell>
          <cell r="C134" t="str">
            <v>06.02.2025 15:36:15 - 11.02.2025 08:27:01</v>
          </cell>
          <cell r="D134">
            <v>6770</v>
          </cell>
        </row>
        <row r="135">
          <cell r="B135">
            <v>60725</v>
          </cell>
          <cell r="C135" t="str">
            <v>06.02.2025 16:15:32 - 06.02.2025 16:25:25
06.02.2025 14:24:29 - 06.02.2025 14:34:21
06.02.2025 14:55:23 - 06.02.2025 15:16:06
06.02.2025 18:58:36 - 06.02.2025 19:08:54
08.02.2025 16:53:54 - 08.02.2025 17:23:36
08.02.2025 14:26:20 - 08.02.2025 14:36:02
13.02.2025 16:59:18 - 13.02.2025 17:11:15
14.02.2025 15:15:12 - 14.02.2025 15:27:00
14.02.2025 14:28:42 - 14.02.2025 14:39:54</v>
          </cell>
          <cell r="D135">
            <v>125</v>
          </cell>
        </row>
        <row r="136">
          <cell r="B136">
            <v>51546</v>
          </cell>
          <cell r="C136" t="str">
            <v>06.02.2025 16:25:25 - 08.02.2025 10:59:58</v>
          </cell>
          <cell r="D136">
            <v>2554</v>
          </cell>
        </row>
        <row r="137">
          <cell r="B137">
            <v>54198</v>
          </cell>
          <cell r="C137" t="str">
            <v>27.02.2025 10:44:23 - 27.02.2025 10:55:39</v>
          </cell>
          <cell r="D137">
            <v>11</v>
          </cell>
        </row>
        <row r="138">
          <cell r="B138">
            <v>50282</v>
          </cell>
          <cell r="C138" t="str">
            <v>22.02.2025 09:05:39 - 22.02.2025 09:17:32
22.02.2025 19:19:57 - 22.02.2025 19:31:41</v>
          </cell>
          <cell r="D138">
            <v>23</v>
          </cell>
        </row>
        <row r="139">
          <cell r="B139">
            <v>50701</v>
          </cell>
          <cell r="C139" t="str">
            <v>16.02.2025 15:41:39 - 16.02.2025 15:53:30</v>
          </cell>
          <cell r="D139">
            <v>11</v>
          </cell>
        </row>
        <row r="140">
          <cell r="B140">
            <v>61219</v>
          </cell>
          <cell r="C140" t="str">
            <v>11.02.2025 10:39:09 - 11.02.2025 10:50:09</v>
          </cell>
          <cell r="D140">
            <v>10</v>
          </cell>
        </row>
        <row r="141">
          <cell r="B141">
            <v>51515</v>
          </cell>
          <cell r="C141" t="str">
            <v>10.02.2025 15:48:07 - 11.02.2025 08:27:01
11.02.2025 13:02:42 - 11.02.2025 14:08:24</v>
          </cell>
          <cell r="D141">
            <v>1064</v>
          </cell>
        </row>
        <row r="142">
          <cell r="B142">
            <v>52885</v>
          </cell>
          <cell r="C142" t="str">
            <v>06.02.2025 14:34:20 - 06.02.2025 14:44:53</v>
          </cell>
          <cell r="D142">
            <v>10</v>
          </cell>
        </row>
        <row r="143">
          <cell r="B143">
            <v>52886</v>
          </cell>
          <cell r="C143" t="str">
            <v>06.02.2025 14:34:20 - 06.02.2025 14:55:23</v>
          </cell>
          <cell r="D143">
            <v>21</v>
          </cell>
        </row>
        <row r="144">
          <cell r="B144">
            <v>53217</v>
          </cell>
          <cell r="C144" t="str">
            <v>13.02.2025 11:36:52 - 13.02.2025 11:48:32</v>
          </cell>
          <cell r="D144">
            <v>11</v>
          </cell>
        </row>
        <row r="145">
          <cell r="B145" t="str">
            <v>UC25012</v>
          </cell>
          <cell r="C145" t="str">
            <v>08.02.2025 18:32:10 - 08.02.2025 18:41:58
15.02.2025 09:22:02 - 15.02.2025 09:32:58</v>
          </cell>
          <cell r="D145">
            <v>20</v>
          </cell>
        </row>
        <row r="146">
          <cell r="B146">
            <v>53535</v>
          </cell>
          <cell r="C146" t="str">
            <v>27.02.2025 09:13:56 - 27.02.2025 10:21:21</v>
          </cell>
          <cell r="D146">
            <v>67</v>
          </cell>
        </row>
        <row r="147">
          <cell r="B147">
            <v>60813</v>
          </cell>
          <cell r="C147" t="str">
            <v>07.02.2025 08:46:38 - 07.02.2025 08:56:26
07.02.2025 11:32:00 - 07.02.2025 11:41:45
07.02.2025 17:22:34 - 07.02.2025 17:42:25
07.02.2025 18:11:40 - 07.02.2025 18:21:23
07.02.2025 12:41:04 - 07.02.2025 12:50:59
11.02.2025 20:27:22 - 11.02.2025 20:48:34
12.02.2025 11:01:08 - 12.02.2025 11:13:16
12.02.2025 13:01:50 - 12.02.2025 13:25:31
12.02.2025 13:36:35 - 12.02.2025 13:48:54
12.02.2025 16:44:12 - 12.02.2025 17:07:55
12.02.2025 14:01:06 - 12.02.2025 14:36:36
12.02.2025 15:06:46 - 12.02.2025 15:46:19
13.02.2025 15:08:40 - 13.02.2025 15:19:36
13.02.2025 16:26:22 - 13.02.2025 16:48:19
13.02.2025 19:24:01 - 13.02.2025 19:34:53
13.02.2025 18:51:34 - 13.02.2025 19:02:18
17.02.2025 12:16:15 - 17.02.2025 12:39:54
17.02.2025 13:02:49 - 17.02.2025 13:13:58
17.02.2025 13:36:02 - 17.02.2025 13:58:20
17.02.2025 14:33:00 - 17.02.2025 14:44:49
17.02.2025 15:07:46 - 17.02.2025 15:19:40
19.02.2025 15:12:05 - 19.02.2025 15:57:15
19.02.2025 18:30:12 - 19.02.2025 19:03:25
19.02.2025 20:17:10 - 19.02.2025 20:31:51
20.02.2025 17:07:36 - 20.02.2025 17:43:37
22.02.2025 11:16:30 - 22.02.2025 11:28:29
22.02.2025 13:50:29 - 22.02.2025 14:02:22
22.02.2025 15:02:01 - 22.02.2025 15:13:47
22.02.2025 13:14:46 - 22.02.2025 13:38:37
24.02.2025 10:53:55 - 24.02.2025 11:17:41
25.02.2025 14:25:48 - 25.02.2025 14:36:57
25.02.2025 20:02:20 - 25.02.2025 20:24:20
25.02.2025 20:46:11 - 25.02.2025 21:08:21
25.02.2025 21:19:20 - 25.02.2025 22:03:23
25.02.2025 23:40:47 - 25.02.2025 23:51:32</v>
          </cell>
          <cell r="D147">
            <v>684</v>
          </cell>
        </row>
        <row r="148">
          <cell r="B148">
            <v>50993</v>
          </cell>
          <cell r="C148" t="str">
            <v>07.02.2025 09:06:13 - 07.02.2025 09:16:00</v>
          </cell>
          <cell r="D148">
            <v>9</v>
          </cell>
        </row>
        <row r="149">
          <cell r="B149">
            <v>11981</v>
          </cell>
          <cell r="C149" t="str">
            <v>07.02.2025 11:12:38 - 07.02.2025 11:51:37
07.02.2025 12:11:32 - 17.02.2025 08:50:19</v>
          </cell>
          <cell r="D149">
            <v>14237</v>
          </cell>
        </row>
        <row r="150">
          <cell r="B150">
            <v>53228</v>
          </cell>
          <cell r="C150" t="str">
            <v>24.02.2025 10:06:33 - 24.02.2025 10:18:23</v>
          </cell>
          <cell r="D150">
            <v>11</v>
          </cell>
        </row>
        <row r="151">
          <cell r="B151">
            <v>53391</v>
          </cell>
          <cell r="C151" t="str">
            <v>13.02.2025 14:01:57 - 13.02.2025 14:12:58</v>
          </cell>
          <cell r="D151">
            <v>11</v>
          </cell>
        </row>
        <row r="152">
          <cell r="B152">
            <v>53587</v>
          </cell>
          <cell r="C152" t="str">
            <v>26.02.2025 08:23:11 - 26.02.2025 08:34:08</v>
          </cell>
          <cell r="D152">
            <v>10</v>
          </cell>
        </row>
        <row r="153">
          <cell r="B153">
            <v>52208</v>
          </cell>
          <cell r="C153" t="str">
            <v>17.02.2025 10:33:03 - 17.02.2025 10:44:06</v>
          </cell>
          <cell r="D153">
            <v>11</v>
          </cell>
        </row>
        <row r="154">
          <cell r="B154">
            <v>50540</v>
          </cell>
          <cell r="C154" t="str">
            <v>10.02.2025 16:32:03 - 10.02.2025 16:42:55
13.02.2025 10:51:20 - 17.02.2025 13:58:20</v>
          </cell>
          <cell r="D154">
            <v>5957</v>
          </cell>
        </row>
        <row r="155">
          <cell r="B155">
            <v>50900</v>
          </cell>
          <cell r="C155" t="str">
            <v>07.02.2025 23:53:28 - 08.02.2025 00:03:17</v>
          </cell>
          <cell r="D155">
            <v>9</v>
          </cell>
        </row>
        <row r="156">
          <cell r="B156">
            <v>50297</v>
          </cell>
          <cell r="C156" t="str">
            <v>24.02.2025 09:42:59 - 24.02.2025 09:54:44</v>
          </cell>
          <cell r="D156">
            <v>11</v>
          </cell>
        </row>
        <row r="157">
          <cell r="B157">
            <v>24586</v>
          </cell>
          <cell r="C157" t="str">
            <v>09.02.2025 10:32:33 - 09.02.2025 10:42:30
12.02.2025 10:48:50 - 12.02.2025 11:01:09
13.02.2025 15:19:36 - 13.02.2025 15:30:39
15.02.2025 18:52:28 - 15.02.2025 19:03:26
20.02.2025 14:24:31 - 20.02.2025 14:54:57
20.02.2025 15:09:46 - 20.02.2025 15:39:17
25.02.2025 09:47:09 - 25.02.2025 09:58:39
26.02.2025 13:33:26 - 26.02.2025 13:44:53</v>
          </cell>
          <cell r="D157">
            <v>127</v>
          </cell>
        </row>
        <row r="158">
          <cell r="B158">
            <v>53414</v>
          </cell>
          <cell r="C158" t="str">
            <v>26.02.2025 16:51:15 - 26.02.2025 17:02:44
28.02.2025 11:12:21 - 28.02.2025 11:26:07
28.02.2025 23:23:57 - 28.02.2025 23:36:01</v>
          </cell>
          <cell r="D158">
            <v>37</v>
          </cell>
        </row>
        <row r="159">
          <cell r="B159">
            <v>61700</v>
          </cell>
          <cell r="C159" t="str">
            <v>15.02.2025 10:05:26 - 15.02.2025 10:16:23</v>
          </cell>
          <cell r="D159">
            <v>10</v>
          </cell>
        </row>
        <row r="160">
          <cell r="B160">
            <v>60117</v>
          </cell>
          <cell r="C160" t="str">
            <v>19.02.2025 13:50:54 - 19.02.2025 14:16:00</v>
          </cell>
          <cell r="D160">
            <v>25</v>
          </cell>
        </row>
        <row r="161">
          <cell r="B161">
            <v>52688</v>
          </cell>
          <cell r="C161" t="str">
            <v>20.02.2025 11:20:46 - 20.02.2025 11:37:44
22.02.2025 07:42:58 - 22.02.2025 08:06:32</v>
          </cell>
          <cell r="D161">
            <v>40</v>
          </cell>
        </row>
        <row r="162">
          <cell r="B162">
            <v>52014</v>
          </cell>
          <cell r="C162" t="str">
            <v>21.02.2025 14:13:33 - 24.02.2025 07:10:49</v>
          </cell>
          <cell r="D162">
            <v>3897</v>
          </cell>
        </row>
        <row r="163">
          <cell r="B163">
            <v>54242</v>
          </cell>
          <cell r="C163" t="str">
            <v>17.02.2025 16:05:46 - 17.02.2025 16:17:31
17.02.2025 16:29:19 - 17.02.2025 20:52:11
18.02.2025 01:38:41 - 18.02.2025 01:50:06
18.02.2025 02:12:59 - 18.02.2025 02:34:49
18.02.2025 02:45:44 - 18.02.2025 02:56:45
18.02.2025 04:35:11 - 18.02.2025 04:57:40
18.02.2025 07:37:05 - 18.02.2025 07:48:43
18.02.2025 06:40:38 - 18.02.2025 06:52:14
19.02.2025 06:11:19 - 19.02.2025 06:23:34
19.02.2025 10:09:48 - 19.02.2025 10:21:59
19.02.2025 13:37:38 - 19.02.2025 13:50:54
19.02.2025 10:59:40 - 19.02.2025 11:12:00
20.02.2025 18:22:18 - 20.02.2025 18:41:33
20.02.2025 22:07:55 - 20.02.2025 22:24:33
21.02.2025 16:50:36 - 21.02.2025 17:02:31
21.02.2025 11:02:56 - 21.02.2025 11:15:06
21.02.2025 19:24:02 - 21.02.2025 19:59:07
21.02.2025 23:05:44 - 21.02.2025 23:17:16
21.02.2025 23:50:36 - 22.02.2025 00:02:26
22.02.2025 03:27:30 - 22.02.2025 03:38:37
22.02.2025 07:19:38 - 22.02.2025 07:42:58
21.02.2025 20:22:54 - 21.02.2025 20:34:39
21.02.2025 21:09:25 - 21.02.2025 22:19:18
22.02.2025 00:14:13 - 22.02.2025 00:37:06
22.02.2025 01:22:33 - 22.02.2025 01:34:20
22.02.2025 01:56:32 - 22.02.2025 02:30:39
22.02.2025 05:10:41 - 22.02.2025 06:20:52
22.02.2025 06:44:27 - 22.02.2025 07:07:59
22.02.2025 10:40:40 - 22.02.2025 10:52:46
22.02.2025 16:47:59 - 22.02.2025 17:11:35
22.02.2025 12:03:26 - 22.02.2025 12:15:13
22.02.2025 08:30:11 - 22.02.2025 08:53:57
22.02.2025 13:26:44 - 22.02.2025 13:38:37
22.02.2025 14:38:09 - 22.02.2025 14:49:59
22.02.2025 15:02:01 - 22.02.2025 15:13:47
22.02.2025 18:56:54 - 22.02.2025 19:31:41
22.02.2025 23:12:10 - 22.02.2025 23:23:45
23.02.2025 03:28:00 - 23.02.2025 03:50:51
23.02.2025 01:07:55 - 23.02.2025 01:19:41
23.02.2025 05:19:50 - 23.02.2025 05:31:34
23.02.2025 08:56:34 - 23.02.2025 09:19:25
23.02.2025 09:30:33 - 23.02.2025 09:42:16
23.02.2025 13:09:32 - 23.02.2025 13:32:07
23.02.2025 14:42:35 - 23.02.2025 15:06:17
23.02.2025 06:52:03 - 23.02.2025 07:15:19
23.02.2025 10:39:05 - 23.02.2025 11:13:00
23.02.2025 11:36:24 - 23.02.2025 11:47:33
23.02.2025 15:29:21 - 23.02.2025 19:23:12
23.02.2025 22:02:12 - 25.02.2025 15:22:39
23.02.2025 19:35:07 - 23.02.2025 21:29:10</v>
          </cell>
          <cell r="D163">
            <v>3988</v>
          </cell>
        </row>
        <row r="164">
          <cell r="B164">
            <v>51554</v>
          </cell>
          <cell r="C164" t="str">
            <v>08.02.2025 12:57:45 - 08.02.2025 13:07:34</v>
          </cell>
          <cell r="D164">
            <v>9</v>
          </cell>
        </row>
        <row r="165">
          <cell r="B165">
            <v>51137</v>
          </cell>
          <cell r="C165" t="str">
            <v>09.02.2025 20:54:38 - 09.02.2025 21:04:40
13.02.2025 17:11:15 - 13.02.2025 17:22:15
16.02.2025 15:08:59 - 16.02.2025 15:19:50</v>
          </cell>
          <cell r="D165">
            <v>31</v>
          </cell>
        </row>
        <row r="166">
          <cell r="B166">
            <v>50735</v>
          </cell>
          <cell r="C166" t="str">
            <v>08.02.2025 16:44:08 - 08.02.2025 16:53:54
17.02.2025 12:27:56 - 18.02.2025 13:24:32
18.02.2025 13:36:35 - 19.02.2025 18:30:12
20.02.2025 09:46:16 - 24.02.2025 10:53:55
24.02.2025 11:05:44 - 27.02.2025 07:44:00</v>
          </cell>
          <cell r="D166">
            <v>13185</v>
          </cell>
        </row>
        <row r="167">
          <cell r="B167" t="str">
            <v>FC18536</v>
          </cell>
          <cell r="C167" t="str">
            <v>08.02.2025 16:53:54 - 10.02.2025 01:11:16
10.02.2025 03:25:12 - 22.02.2025 14:49:59</v>
          </cell>
          <cell r="D167">
            <v>19902</v>
          </cell>
        </row>
        <row r="168">
          <cell r="B168">
            <v>60682</v>
          </cell>
          <cell r="C168" t="str">
            <v>09.02.2025 00:14:46 - 09.02.2025 08:14:57
19.02.2025 23:40:36 - 20.02.2025 09:46:16</v>
          </cell>
          <cell r="D168">
            <v>1085</v>
          </cell>
        </row>
        <row r="169">
          <cell r="B169">
            <v>61437</v>
          </cell>
          <cell r="C169" t="str">
            <v>18.02.2025 20:18:41 - 18.02.2025 20:30:17</v>
          </cell>
          <cell r="D169">
            <v>11</v>
          </cell>
        </row>
        <row r="170">
          <cell r="B170" t="str">
            <v>APT51603</v>
          </cell>
          <cell r="C170" t="str">
            <v>21.02.2025 16:27:02 - 21.02.2025 17:02:31</v>
          </cell>
          <cell r="D170">
            <v>35</v>
          </cell>
        </row>
        <row r="171">
          <cell r="B171">
            <v>51428</v>
          </cell>
          <cell r="C171" t="str">
            <v>20.02.2025 14:09:23 - 20.02.2025 14:24:31</v>
          </cell>
          <cell r="D171">
            <v>15</v>
          </cell>
        </row>
        <row r="172">
          <cell r="B172" t="str">
            <v>UC25173</v>
          </cell>
          <cell r="C172" t="str">
            <v>09.02.2025 21:44:18 - 09.02.2025 21:54:04
16.02.2025 12:20:32 - 16.02.2025 12:31:26
15.02.2025 20:52:01 - 15.02.2025 21:02:57
23.02.2025 08:22:37 - 23.02.2025 08:34:18</v>
          </cell>
          <cell r="D172">
            <v>43</v>
          </cell>
        </row>
        <row r="173">
          <cell r="B173">
            <v>54255</v>
          </cell>
          <cell r="C173" t="str">
            <v>09.02.2025 12:30:48 - 09.02.2025 12:40:49</v>
          </cell>
          <cell r="D173">
            <v>10</v>
          </cell>
        </row>
        <row r="174">
          <cell r="B174">
            <v>51078</v>
          </cell>
          <cell r="C174" t="str">
            <v>09.02.2025 13:00:47 - 09.02.2025 13:10:47</v>
          </cell>
          <cell r="D174">
            <v>10</v>
          </cell>
        </row>
        <row r="175">
          <cell r="B175">
            <v>51069</v>
          </cell>
          <cell r="C175" t="str">
            <v>09.02.2025 17:18:20 - 09.02.2025 17:28:07
16.02.2025 18:18:26 - 16.02.2025 18:29:23</v>
          </cell>
          <cell r="D175">
            <v>20</v>
          </cell>
        </row>
        <row r="176">
          <cell r="B176">
            <v>50733</v>
          </cell>
          <cell r="C176" t="str">
            <v>09.02.2025 19:06:31 - 09.02.2025 19:16:14
10.02.2025 14:31:33 - 10.02.2025 14:42:34</v>
          </cell>
          <cell r="D176">
            <v>20</v>
          </cell>
        </row>
        <row r="177">
          <cell r="B177">
            <v>53588</v>
          </cell>
          <cell r="C177" t="str">
            <v>23.02.2025 08:56:34 - 23.02.2025 09:07:39
26.02.2025 15:30:33 - 26.02.2025 15:42:03</v>
          </cell>
          <cell r="D177">
            <v>22</v>
          </cell>
        </row>
        <row r="178">
          <cell r="B178">
            <v>53248</v>
          </cell>
          <cell r="C178" t="str">
            <v>10.02.2025 10:38:00 - 10.02.2025 10:59:48</v>
          </cell>
          <cell r="D178">
            <v>21</v>
          </cell>
        </row>
        <row r="179">
          <cell r="B179">
            <v>54005</v>
          </cell>
          <cell r="C179" t="str">
            <v>10.02.2025 13:58:39 - 10.02.2025 14:09:33
10.02.2025 14:20:31 - 10.02.2025 14:31:34</v>
          </cell>
          <cell r="D179">
            <v>21</v>
          </cell>
        </row>
        <row r="180">
          <cell r="B180" t="str">
            <v>t54_hu1_4019_004</v>
          </cell>
          <cell r="C180" t="str">
            <v>15.02.2025 07:55:17 - 15.02.2025 13:00:48
16.02.2025 02:05:20 - 16.02.2025 02:48:23
20.02.2025 01:06:43 - 20.02.2025 06:47:12
20.02.2025 13:54:29 - 20.02.2025 15:09:46</v>
          </cell>
          <cell r="D180">
            <v>764</v>
          </cell>
        </row>
        <row r="181">
          <cell r="B181">
            <v>53394</v>
          </cell>
          <cell r="C181" t="str">
            <v>13.02.2025 13:05:49 - 13.02.2025 13:39:00</v>
          </cell>
          <cell r="D181">
            <v>33</v>
          </cell>
        </row>
        <row r="182">
          <cell r="B182">
            <v>62948</v>
          </cell>
          <cell r="C182" t="str">
            <v>24.02.2025 11:17:41 - 24.02.2025 11:29:27
24.02.2025 11:53:24 - 24.02.2025 12:12:36
24.02.2025 13:06:58 - 24.02.2025 13:17:44</v>
          </cell>
          <cell r="D182">
            <v>41</v>
          </cell>
        </row>
        <row r="183">
          <cell r="B183">
            <v>62357</v>
          </cell>
          <cell r="C183" t="str">
            <v>25.02.2025 15:22:38 - 25.02.2025 15:34:01</v>
          </cell>
          <cell r="D183">
            <v>11</v>
          </cell>
        </row>
        <row r="184">
          <cell r="B184">
            <v>60451</v>
          </cell>
          <cell r="C184" t="str">
            <v>12.02.2025 16:20:44 - 12.02.2025 16:44:12</v>
          </cell>
          <cell r="D184">
            <v>23</v>
          </cell>
        </row>
        <row r="185">
          <cell r="B185">
            <v>51538</v>
          </cell>
          <cell r="C185" t="str">
            <v>11.02.2025 10:39:09 - 11.02.2025 10:50:09</v>
          </cell>
          <cell r="D185">
            <v>10</v>
          </cell>
        </row>
        <row r="186">
          <cell r="B186">
            <v>13329</v>
          </cell>
          <cell r="C186" t="str">
            <v>15.02.2025 15:46:46 - 15.02.2025 15:57:32
15.02.2025 20:19:36 - 16.02.2025 12:31:26
16.02.2025 12:54:05 - 19.02.2025 21:44:28
22.02.2025 23:34:56 - 22.02.2025 23:46:34</v>
          </cell>
          <cell r="D186">
            <v>5844</v>
          </cell>
        </row>
        <row r="187">
          <cell r="B187">
            <v>53132</v>
          </cell>
          <cell r="C187" t="str">
            <v>11.02.2025 12:29:41 - 11.02.2025 16:41:06</v>
          </cell>
          <cell r="D187">
            <v>251</v>
          </cell>
        </row>
        <row r="188">
          <cell r="B188">
            <v>61699</v>
          </cell>
          <cell r="C188" t="str">
            <v>15.02.2025 10:05:26 - 15.02.2025 10:16:23</v>
          </cell>
          <cell r="D188">
            <v>10</v>
          </cell>
        </row>
        <row r="189">
          <cell r="B189">
            <v>51782</v>
          </cell>
          <cell r="C189" t="str">
            <v>26.02.2025 09:42:31 - 26.02.2025 10:05:13</v>
          </cell>
          <cell r="D189">
            <v>22</v>
          </cell>
        </row>
        <row r="190">
          <cell r="B190">
            <v>53695</v>
          </cell>
          <cell r="C190" t="str">
            <v>18.02.2025 13:12:42 - 18.02.2025 13:24:32</v>
          </cell>
          <cell r="D190">
            <v>11</v>
          </cell>
        </row>
        <row r="191">
          <cell r="B191">
            <v>52238</v>
          </cell>
          <cell r="C191" t="str">
            <v>23.02.2025 14:54:21 - 23.02.2025 15:06:17</v>
          </cell>
          <cell r="D191">
            <v>11</v>
          </cell>
        </row>
        <row r="192">
          <cell r="B192">
            <v>53216</v>
          </cell>
          <cell r="C192" t="str">
            <v>17.02.2025 20:41:08 - 17.02.2025 20:52:11</v>
          </cell>
          <cell r="D192">
            <v>11</v>
          </cell>
        </row>
        <row r="193">
          <cell r="B193">
            <v>60104</v>
          </cell>
          <cell r="C193" t="str">
            <v>12.02.2025 12:49:58 - 12.02.2025 13:01:51</v>
          </cell>
          <cell r="D193">
            <v>11</v>
          </cell>
        </row>
        <row r="194">
          <cell r="B194">
            <v>62917</v>
          </cell>
          <cell r="C194" t="str">
            <v>13.02.2025 10:28:44 - 16.02.2025 11:57:59
16.02.2025 12:08:57 - 16.02.2025 13:49:37
16.02.2025 14:01:17 - 17.02.2025 14:33:01</v>
          </cell>
          <cell r="D194">
            <v>5981</v>
          </cell>
        </row>
        <row r="195">
          <cell r="B195">
            <v>61733</v>
          </cell>
          <cell r="C195" t="str">
            <v>18.02.2025 23:16:46 - 18.02.2025 23:28:44
19.02.2025 03:49:13 - 19.02.2025 04:00:59</v>
          </cell>
          <cell r="D195">
            <v>23</v>
          </cell>
        </row>
        <row r="196">
          <cell r="B196">
            <v>51724</v>
          </cell>
          <cell r="C196" t="str">
            <v>12.02.2025 00:10:56 - 12.02.2025 12:27:57</v>
          </cell>
          <cell r="D196">
            <v>737</v>
          </cell>
        </row>
        <row r="197">
          <cell r="B197">
            <v>50340</v>
          </cell>
          <cell r="C197" t="str">
            <v>18.02.2025 16:09:23 - 18.02.2025 16:21:05</v>
          </cell>
          <cell r="D197">
            <v>11</v>
          </cell>
        </row>
        <row r="198">
          <cell r="B198">
            <v>51553</v>
          </cell>
          <cell r="C198" t="str">
            <v>12.02.2025 08:16:32 - 12.02.2025 08:27:17</v>
          </cell>
          <cell r="D198">
            <v>10</v>
          </cell>
        </row>
        <row r="199">
          <cell r="B199">
            <v>53427</v>
          </cell>
          <cell r="C199" t="str">
            <v>12.02.2025 14:23:52 - 12.02.2025 14:36:36</v>
          </cell>
          <cell r="D199">
            <v>12</v>
          </cell>
        </row>
        <row r="200">
          <cell r="B200">
            <v>61601</v>
          </cell>
          <cell r="C200" t="str">
            <v>21.02.2025 08:11:22 - 21.02.2025 14:01:22</v>
          </cell>
          <cell r="D200">
            <v>349</v>
          </cell>
        </row>
        <row r="201">
          <cell r="B201">
            <v>61640</v>
          </cell>
          <cell r="C201" t="str">
            <v>28.02.2025 12:25:40 - 28.02.2025 14:36:45</v>
          </cell>
          <cell r="D201">
            <v>131</v>
          </cell>
        </row>
        <row r="202">
          <cell r="B202">
            <v>50404</v>
          </cell>
          <cell r="C202" t="str">
            <v>13.02.2025 07:01:04 - 13.02.2025 07:11:50
14.02.2025 10:31:32 - 14.02.2025 11:26:45</v>
          </cell>
          <cell r="D202">
            <v>65</v>
          </cell>
        </row>
        <row r="203">
          <cell r="B203">
            <v>51560</v>
          </cell>
          <cell r="C203" t="str">
            <v>13.02.2025 18:40:05 - 19.02.2025 23:11:56</v>
          </cell>
          <cell r="D203">
            <v>8911</v>
          </cell>
        </row>
        <row r="204">
          <cell r="B204">
            <v>61621</v>
          </cell>
          <cell r="C204" t="str">
            <v>14.02.2025 09:36:06 - 14.02.2025 09:46:56</v>
          </cell>
          <cell r="D204">
            <v>10</v>
          </cell>
        </row>
        <row r="205">
          <cell r="B205">
            <v>52978</v>
          </cell>
          <cell r="C205" t="str">
            <v>14.02.2025 20:57:04 - 14.02.2025 20:57:04
27.02.2025 02:24:34 - 27.02.2025 02:24:34</v>
          </cell>
          <cell r="D205">
            <v>0</v>
          </cell>
        </row>
        <row r="206">
          <cell r="B206" t="str">
            <v>CMU2258</v>
          </cell>
          <cell r="C206" t="str">
            <v>15.02.2025 13:56:15 - 15.02.2025 14:07:14
17.02.2025 17:37:45 - 17.02.2025 17:49:34</v>
          </cell>
          <cell r="D206">
            <v>22</v>
          </cell>
        </row>
        <row r="207">
          <cell r="B207">
            <v>61672</v>
          </cell>
          <cell r="C207" t="str">
            <v>15.02.2025 10:27:13 - 15.02.2025 10:38:09</v>
          </cell>
          <cell r="D207">
            <v>10</v>
          </cell>
        </row>
        <row r="208">
          <cell r="B208" t="str">
            <v>t53_hu1_1117_010</v>
          </cell>
          <cell r="C208" t="str">
            <v>15.02.2025 10:59:59 - 17.02.2025 06:59:00
17.02.2025 15:19:40 - 17.02.2025 15:43:03</v>
          </cell>
          <cell r="D208">
            <v>2662</v>
          </cell>
        </row>
        <row r="209">
          <cell r="B209" t="str">
            <v>CMU2011</v>
          </cell>
          <cell r="C209" t="str">
            <v>19.02.2025 10:34:19 - 19.02.2025 10:47:00
21.02.2025 17:02:31 - 21.02.2025 17:14:15
24.02.2025 09:07:22 - 24.02.2025 09:19:18</v>
          </cell>
          <cell r="D209">
            <v>36</v>
          </cell>
        </row>
        <row r="210">
          <cell r="B210">
            <v>52462</v>
          </cell>
          <cell r="C210" t="str">
            <v>17.02.2025 17:03:21 - 17.02.2025 17:14:09
18.02.2025 09:19:58 - 18.02.2025 09:31:00
17.02.2025 20:30:05 - 17.02.2025 20:41:08
17.02.2025 20:52:11 - 17.02.2025 21:15:37
17.02.2025 22:25:37 - 17.02.2025 22:48:54
17.02.2025 23:00:25 - 17.02.2025 23:12:11
17.02.2025 23:34:52 - 17.02.2025 23:57:23
18.02.2025 00:08:30 - 18.02.2025 00:19:52
18.02.2025 01:27:17 - 18.02.2025 01:50:06
18.02.2025 05:19:31 - 18.02.2025 05:30:28
18.02.2025 06:05:30 - 18.02.2025 06:28:56
17.02.2025 17:37:45 - 17.02.2025 18:00:43
17.02.2025 18:34:35 - 17.02.2025 18:57:56
17.02.2025 19:43:45 - 17.02.2025 20:07:17
18.02.2025 02:23:55 - 18.02.2025 02:34:49
18.02.2025 03:18:38 - 18.02.2025 03:29:35
18.02.2025 03:40:34 - 18.02.2025 03:51:32
18.02.2025 04:13:22 - 18.02.2025 04:24:14
18.02.2025 04:35:11 - 18.02.2025 04:46:04
18.02.2025 07:14:56 - 18.02.2025 07:26:04
18.02.2025 07:37:05 - 18.02.2025 07:48:43
18.02.2025 07:59:52 - 18.02.2025 08:11:24
18.02.2025 08:23:18 - 18.02.2025 08:34:25
18.02.2025 13:24:32 - 18.02.2025 13:36:35
18.02.2025 09:54:21 - 18.02.2025 10:29:27
18.02.2025 11:15:20 - 18.02.2025 11:27:11
18.02.2025 12:02:28 - 18.02.2025 12:14:22
18.02.2025 15:22:34 - 18.02.2025 15:22:34
18.02.2025 16:09:23 - 18.02.2025 16:32:57
18.02.2025 14:00:22 - 18.02.2025 14:23:44
18.02.2025 17:08:11 - 18.02.2025 17:19:15
18.02.2025 18:18:37 - 18.02.2025 18:42:19
18.02.2025 18:54:20 - 18.02.2025 19:06:34
18.02.2025 19:18:19 - 18.02.2025 19:30:31
18.02.2025 19:42:32 - 18.02.2025 19:54:42
18.02.2025 22:52:46 - 18.02.2025 23:04:51
18.02.2025 23:16:46 - 18.02.2025 23:28:44
19.02.2025 01:13:12 - 19.02.2025 01:24:45
19.02.2025 01:36:36 - 19.02.2025 01:48:27
18.02.2025 10:40:33 - 18.02.2025 11:03:36
18.02.2025 22:05:24 - 18.02.2025 22:28:55
19.02.2025 05:23:22 - 19.02.2025 05:46:51
19.02.2025 08:55:27 - 19.02.2025 09:20:20
19.02.2025 09:57:23 - 19.02.2025 10:09:49
19.02.2025 13:25:15 - 19.02.2025 13:37:38
19.02.2025 02:00:30 - 19.02.2025 02:12:32
19.02.2025 02:24:42 - 19.02.2025 02:36:39
19.02.2025 02:49:01 - 19.02.2025 03:12:46
19.02.2025 04:24:27 - 19.02.2025 04:47:54
19.02.2025 06:35:55 - 19.02.2025 07:14:03
19.02.2025 07:27:06 - 19.02.2025 07:39:05
19.02.2025 07:51:20 - 19.02.2025 08:15:57
19.02.2025 08:29:02 - 19.02.2025 08:42:17
19.02.2025 11:12:00 - 19.02.2025 11:23:50
19.02.2025 12:00:08 - 19.02.2025 12:12:23
19.02.2025 14:29:30 - 19.02.2025 14:57:22
19.02.2025 18:47:42 - 19.02.2025 19:33:13
19.02.2025 16:40:36 - 19.02.2025 17:09:32
19.02.2025 21:01:05 - 19.02.2025 21:29:45
19.02.2025 22:42:50 - 19.02.2025 22:57:25
20.02.2025 02:13:46 - 20.02.2025 02:27:04
20.02.2025 02:51:55 - 20.02.2025 03:04:11
20.02.2025 03:28:29 - 20.02.2025 03:41:29
20.02.2025 03:53:53 - 20.02.2025 04:06:11
20.02.2025 04:44:04 - 20.02.2025 04:56:23
20.02.2025 07:46:59 - 20.02.2025 07:59:00
20.02.2025 08:10:58 - 20.02.2025 08:22:51
20.02.2025 08:46:47 - 20.02.2025 08:58:45
19.02.2025 23:26:04 - 19.02.2025 23:54:58
20.02.2025 01:06:43 - 20.02.2025 01:20:55
20.02.2025 01:47:50 - 20.02.2025 02:00:08
20.02.2025 05:21:02 - 20.02.2025 05:33:17
20.02.2025 06:11:28 - 20.02.2025 06:23:16
20.02.2025 10:22:16 - 20.02.2025 10:34:26
20.02.2025 13:54:29 - 20.02.2025 14:09:24
20.02.2025 18:22:18 - 20.02.2025 18:41:33
20.02.2025 19:00:59 - 20.02.2025 19:20:16
20.02.2025 21:34:25 - 20.02.2025 22:24:33</v>
          </cell>
          <cell r="D210">
            <v>4291</v>
          </cell>
        </row>
      </sheetData>
      <sheetData sheetId="4">
        <row r="3">
          <cell r="B3">
            <v>60874</v>
          </cell>
          <cell r="C3" t="str">
            <v>27.02.2025 01:06:44 - 27.02.2025 01:17:43</v>
          </cell>
          <cell r="D3">
            <v>10</v>
          </cell>
        </row>
        <row r="4">
          <cell r="B4">
            <v>61195</v>
          </cell>
          <cell r="C4" t="str">
            <v>27.02.2025 08:06:30 - 27.02.2025 08:17:43</v>
          </cell>
          <cell r="D4">
            <v>11</v>
          </cell>
        </row>
        <row r="5">
          <cell r="B5">
            <v>51496</v>
          </cell>
          <cell r="C5" t="str">
            <v>15.02.2025 20:19:36 - 15.02.2025 20:30:28</v>
          </cell>
          <cell r="D5">
            <v>10</v>
          </cell>
        </row>
        <row r="6">
          <cell r="B6">
            <v>50906</v>
          </cell>
          <cell r="C6" t="str">
            <v>16.02.2025 10:30:04 - 16.02.2025 10:40:52</v>
          </cell>
          <cell r="D6">
            <v>10</v>
          </cell>
        </row>
        <row r="7">
          <cell r="B7">
            <v>52570</v>
          </cell>
          <cell r="C7" t="str">
            <v>26.02.2025 22:33:11 - 26.02.2025 22:44:10</v>
          </cell>
          <cell r="D7">
            <v>10</v>
          </cell>
        </row>
        <row r="8">
          <cell r="B8">
            <v>52336</v>
          </cell>
          <cell r="C8" t="str">
            <v>17.02.2025 15:31:24 - 17.02.2025 15:43:03</v>
          </cell>
          <cell r="D8">
            <v>11</v>
          </cell>
        </row>
        <row r="9">
          <cell r="B9">
            <v>53262</v>
          </cell>
          <cell r="C9" t="str">
            <v>17.02.2025 17:25:56 - 17.02.2025 17:37:45</v>
          </cell>
          <cell r="D9">
            <v>11</v>
          </cell>
        </row>
        <row r="10">
          <cell r="B10">
            <v>51138</v>
          </cell>
          <cell r="C10" t="str">
            <v>21.02.2025 09:22:57 - 25.02.2025 01:04:31</v>
          </cell>
          <cell r="D10">
            <v>5261</v>
          </cell>
        </row>
        <row r="11">
          <cell r="B11">
            <v>61196</v>
          </cell>
          <cell r="C11" t="str">
            <v>19.02.2025 07:51:20 - 19.02.2025 08:03:48</v>
          </cell>
          <cell r="D11">
            <v>12</v>
          </cell>
        </row>
        <row r="12">
          <cell r="B12">
            <v>50791</v>
          </cell>
          <cell r="C12" t="str">
            <v>18.02.2025 15:45:35 - 18.02.2025 15:57:25</v>
          </cell>
          <cell r="D12">
            <v>11</v>
          </cell>
        </row>
        <row r="13">
          <cell r="B13">
            <v>24992</v>
          </cell>
          <cell r="C13" t="str">
            <v>23.02.2025 13:20:49 - 23.02.2025 13:32:07</v>
          </cell>
          <cell r="D13">
            <v>11</v>
          </cell>
        </row>
        <row r="14">
          <cell r="B14">
            <v>53309</v>
          </cell>
          <cell r="C14" t="str">
            <v>20.02.2025 08:58:45 - 20.02.2025 09:22:43</v>
          </cell>
          <cell r="D14">
            <v>23</v>
          </cell>
        </row>
        <row r="15">
          <cell r="B15">
            <v>61874</v>
          </cell>
          <cell r="C15" t="str">
            <v>20.02.2025 13:11:32 - 20.02.2025 13:39:54</v>
          </cell>
          <cell r="D15">
            <v>28</v>
          </cell>
        </row>
        <row r="16">
          <cell r="B16">
            <v>52438</v>
          </cell>
          <cell r="C16" t="str">
            <v>26.02.2025 15:42:03 - 26.02.2025 17:25:54</v>
          </cell>
          <cell r="D16">
            <v>103</v>
          </cell>
        </row>
        <row r="17">
          <cell r="B17">
            <v>61790</v>
          </cell>
          <cell r="C17" t="str">
            <v>21.02.2025 13:25:30 - 21.02.2025 13:37:24
21.02.2025 13:49:28 - 21.02.2025 14:01:22</v>
          </cell>
          <cell r="D17">
            <v>23</v>
          </cell>
        </row>
        <row r="18">
          <cell r="B18">
            <v>13689</v>
          </cell>
          <cell r="C18" t="str">
            <v>23.02.2025 00:44:27 - 23.02.2025 08:56:34
23.02.2025 09:07:39 - 23.02.2025 09:42:16
23.02.2025 10:16:16 - 25.02.2025 01:26:16</v>
          </cell>
          <cell r="D18">
            <v>2876</v>
          </cell>
        </row>
        <row r="19">
          <cell r="B19" t="str">
            <v>1702500364-B94060091</v>
          </cell>
          <cell r="C19" t="str">
            <v>25.02.2025 17:37:31 - 26.02.2025 18:02:23
26.02.2025 18:14:06 - ongoing *</v>
          </cell>
          <cell r="D19">
            <v>4689</v>
          </cell>
        </row>
        <row r="20">
          <cell r="B20">
            <v>62323</v>
          </cell>
          <cell r="C20" t="str">
            <v>26.02.2025 15:30:33 - 26.02.2025 15:42:03
28.02.2025 12:42:57 - 28.02.2025 13:18:42</v>
          </cell>
          <cell r="D20">
            <v>47</v>
          </cell>
        </row>
        <row r="21">
          <cell r="B21">
            <v>62120</v>
          </cell>
          <cell r="C21" t="str">
            <v>26.02.2025 12:58:53 - 26.02.2025 13:10:25</v>
          </cell>
          <cell r="D21">
            <v>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833300-D433-4CD0-B252-2BA5E1C67B9A}" name="Table1" displayName="Table1" ref="A5:G2863" totalsRowShown="0" headerRowDxfId="437" dataDxfId="436">
  <autoFilter ref="A5:G2863" xr:uid="{F9833300-D433-4CD0-B252-2BA5E1C67B9A}"/>
  <sortState xmlns:xlrd2="http://schemas.microsoft.com/office/spreadsheetml/2017/richdata2" ref="A6:G2863">
    <sortCondition descending="1" ref="C5:C2863"/>
  </sortState>
  <tableColumns count="7">
    <tableColumn id="1" xr3:uid="{88FAD771-E06D-437A-9EA6-37D8B9D3054A}" name="Com-ID" dataDxfId="435"/>
    <tableColumn id="2" xr3:uid="{F7538560-4638-451C-9B89-7DCDF2ABFD1F}" name="CPID" dataDxfId="434"/>
    <tableColumn id="3" xr3:uid="{7B703B5D-6DE9-4B05-9C41-0EE4BBFF0CF4}" name="Reliability (%)" dataDxfId="433">
      <calculatedColumnFormula>_xlfn.XLOOKUP(Table1[[#This Row],[Com-ID]], Faulted!A:A, Faulted!D:D, 100, 0, 1)</calculatedColumnFormula>
    </tableColumn>
    <tableColumn id="4" xr3:uid="{94E9759A-FEF1-4C62-9E2F-2DF7389698F8}" name="Local Authority" dataDxfId="432"/>
    <tableColumn id="5" xr3:uid="{4B67264F-A3BC-4CB1-97D9-9FDF505CA62E}" name="Host / Owner" dataDxfId="431"/>
    <tableColumn id="7" xr3:uid="{195814D1-3DA9-4A61-B080-C0B03F92502D}" name="Manufacturer" dataDxfId="430">
      <calculatedColumnFormula>_xlfn.XLOOKUP(Table1[[#This Row],[Com-ID]], '[1]Device List'!$D:$D, '[1]Device List'!$S:$S, _xlfn.XLOOKUP(Table1[[#This Row],[Com-ID]], '[1]De-Commissioned Units'!$C:$C, '[1]De-Commissioned Units'!$R:$R), 0, 1)</calculatedColumnFormula>
    </tableColumn>
    <tableColumn id="6" xr3:uid="{BA72B4BF-F093-4DF4-9FDE-A57959FCCF42}" name="Decom Date" dataDxfId="429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33055-C7EC-4B9C-8BF3-1CD74B3140C9}">
  <dimension ref="A1:H2945"/>
  <sheetViews>
    <sheetView tabSelected="1" workbookViewId="0">
      <selection activeCell="D3" sqref="D3"/>
    </sheetView>
  </sheetViews>
  <sheetFormatPr defaultColWidth="8.90625" defaultRowHeight="14.5" x14ac:dyDescent="0.35"/>
  <cols>
    <col min="1" max="1" width="21.08984375" style="2" bestFit="1" customWidth="1"/>
    <col min="2" max="2" width="24" style="2" customWidth="1"/>
    <col min="3" max="3" width="24" style="10" customWidth="1"/>
    <col min="4" max="4" width="39.453125" style="2" customWidth="1"/>
    <col min="5" max="5" width="90.08984375" style="2" bestFit="1" customWidth="1"/>
    <col min="6" max="6" width="20.36328125" customWidth="1"/>
    <col min="7" max="7" width="13.54296875" bestFit="1" customWidth="1"/>
    <col min="8" max="8" width="18.54296875" style="11" customWidth="1"/>
  </cols>
  <sheetData>
    <row r="1" spans="1:8" ht="39.65" customHeight="1" x14ac:dyDescent="0.35">
      <c r="A1" s="1" t="s">
        <v>335</v>
      </c>
      <c r="B1" s="1" t="s">
        <v>333</v>
      </c>
      <c r="C1" s="7" t="s">
        <v>334</v>
      </c>
      <c r="D1" s="1" t="s">
        <v>4</v>
      </c>
      <c r="G1" s="11"/>
      <c r="H1"/>
    </row>
    <row r="2" spans="1:8" x14ac:dyDescent="0.35">
      <c r="A2" s="3">
        <v>2858</v>
      </c>
      <c r="B2" s="4" t="s">
        <v>0</v>
      </c>
      <c r="C2" s="8" t="s">
        <v>1</v>
      </c>
      <c r="D2" s="8">
        <f>AVERAGE(Table1[[#All],[Reliability (%)]])</f>
        <v>99.573564646556221</v>
      </c>
      <c r="G2" s="11"/>
      <c r="H2"/>
    </row>
    <row r="3" spans="1:8" x14ac:dyDescent="0.35">
      <c r="G3" s="11"/>
      <c r="H3"/>
    </row>
    <row r="4" spans="1:8" x14ac:dyDescent="0.35">
      <c r="G4" s="11"/>
      <c r="H4"/>
    </row>
    <row r="5" spans="1:8" x14ac:dyDescent="0.35">
      <c r="A5" s="5" t="s">
        <v>2</v>
      </c>
      <c r="B5" s="5" t="s">
        <v>3</v>
      </c>
      <c r="C5" s="9" t="s">
        <v>4</v>
      </c>
      <c r="D5" s="5" t="s">
        <v>5</v>
      </c>
      <c r="E5" s="5" t="s">
        <v>601</v>
      </c>
      <c r="F5" s="5" t="s">
        <v>600</v>
      </c>
      <c r="G5" s="12" t="s">
        <v>337</v>
      </c>
      <c r="H5"/>
    </row>
    <row r="6" spans="1:8" x14ac:dyDescent="0.35">
      <c r="A6" s="2">
        <v>2869</v>
      </c>
      <c r="B6" s="2">
        <v>50642</v>
      </c>
      <c r="C6" s="10">
        <f>_xlfn.XLOOKUP(Table1[[#This Row],[Com-ID]], Faulted!A:A, Faulted!D:D, 100, 0, 1)</f>
        <v>100</v>
      </c>
      <c r="D6" s="2" t="s">
        <v>355</v>
      </c>
      <c r="E6" s="2" t="s">
        <v>663</v>
      </c>
      <c r="F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" s="13"/>
      <c r="H6"/>
    </row>
    <row r="7" spans="1:8" x14ac:dyDescent="0.35">
      <c r="A7" s="2">
        <v>3434</v>
      </c>
      <c r="B7" s="2">
        <v>51120</v>
      </c>
      <c r="C7" s="10">
        <f>_xlfn.XLOOKUP(Table1[[#This Row],[Com-ID]], Faulted!A:A, Faulted!D:D, 100, 0, 1)</f>
        <v>100</v>
      </c>
      <c r="D7" s="2" t="s">
        <v>353</v>
      </c>
      <c r="E7" s="2" t="s">
        <v>637</v>
      </c>
      <c r="F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" s="13"/>
      <c r="H7"/>
    </row>
    <row r="8" spans="1:8" x14ac:dyDescent="0.35">
      <c r="A8" s="2">
        <v>3988</v>
      </c>
      <c r="B8" s="2">
        <v>50653</v>
      </c>
      <c r="C8" s="10">
        <f>_xlfn.XLOOKUP(Table1[[#This Row],[Com-ID]], Faulted!A:A, Faulted!D:D, 100, 0, 1)</f>
        <v>100</v>
      </c>
      <c r="D8" s="2" t="s">
        <v>350</v>
      </c>
      <c r="E8" s="2" t="s">
        <v>615</v>
      </c>
      <c r="F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" s="13"/>
      <c r="H8"/>
    </row>
    <row r="9" spans="1:8" x14ac:dyDescent="0.35">
      <c r="A9" s="2">
        <v>4002</v>
      </c>
      <c r="B9" s="2">
        <v>50606</v>
      </c>
      <c r="C9" s="10">
        <f>_xlfn.XLOOKUP(Table1[[#This Row],[Com-ID]], Faulted!A:A, Faulted!D:D, 100, 0, 1)</f>
        <v>100</v>
      </c>
      <c r="D9" s="2" t="s">
        <v>365</v>
      </c>
      <c r="E9" s="2" t="s">
        <v>644</v>
      </c>
      <c r="F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9" s="13"/>
      <c r="H9"/>
    </row>
    <row r="10" spans="1:8" x14ac:dyDescent="0.35">
      <c r="A10" s="2">
        <v>4157</v>
      </c>
      <c r="B10" s="2">
        <v>50141</v>
      </c>
      <c r="C10" s="10">
        <f>_xlfn.XLOOKUP(Table1[[#This Row],[Com-ID]], Faulted!A:A, Faulted!D:D, 100, 0, 1)</f>
        <v>100</v>
      </c>
      <c r="D10" s="2" t="s">
        <v>350</v>
      </c>
      <c r="E10" s="2" t="s">
        <v>615</v>
      </c>
      <c r="F1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0" s="13"/>
      <c r="H10"/>
    </row>
    <row r="11" spans="1:8" x14ac:dyDescent="0.35">
      <c r="A11" s="2">
        <v>4158</v>
      </c>
      <c r="B11" s="2">
        <v>50652</v>
      </c>
      <c r="C11" s="10">
        <f>_xlfn.XLOOKUP(Table1[[#This Row],[Com-ID]], Faulted!A:A, Faulted!D:D, 100, 0, 1)</f>
        <v>100</v>
      </c>
      <c r="D11" s="2" t="s">
        <v>344</v>
      </c>
      <c r="E11" s="2" t="s">
        <v>609</v>
      </c>
      <c r="F1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1" s="13"/>
      <c r="H11"/>
    </row>
    <row r="12" spans="1:8" x14ac:dyDescent="0.35">
      <c r="A12" s="2">
        <v>4207</v>
      </c>
      <c r="B12" s="2">
        <v>52512</v>
      </c>
      <c r="C12" s="10">
        <f>_xlfn.XLOOKUP(Table1[[#This Row],[Com-ID]], Faulted!A:A, Faulted!D:D, 100, 0, 1)</f>
        <v>100</v>
      </c>
      <c r="D12" s="2" t="s">
        <v>354</v>
      </c>
      <c r="E12" s="2" t="s">
        <v>639</v>
      </c>
      <c r="F1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2" s="13"/>
      <c r="H12"/>
    </row>
    <row r="13" spans="1:8" x14ac:dyDescent="0.35">
      <c r="A13" s="2">
        <v>4208</v>
      </c>
      <c r="B13" s="2">
        <v>52528</v>
      </c>
      <c r="C13" s="10">
        <f>_xlfn.XLOOKUP(Table1[[#This Row],[Com-ID]], Faulted!A:A, Faulted!D:D, 100, 0, 1)</f>
        <v>100</v>
      </c>
      <c r="D13" s="2" t="s">
        <v>349</v>
      </c>
      <c r="E13" s="2" t="s">
        <v>639</v>
      </c>
      <c r="F1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3" s="13"/>
      <c r="H13"/>
    </row>
    <row r="14" spans="1:8" x14ac:dyDescent="0.35">
      <c r="A14" s="2">
        <v>4391</v>
      </c>
      <c r="B14" s="2">
        <v>52508</v>
      </c>
      <c r="C14" s="10">
        <f>_xlfn.XLOOKUP(Table1[[#This Row],[Com-ID]], Faulted!A:A, Faulted!D:D, 100, 0, 1)</f>
        <v>100</v>
      </c>
      <c r="D14" s="2" t="s">
        <v>344</v>
      </c>
      <c r="E14" s="2" t="s">
        <v>639</v>
      </c>
      <c r="F1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4" s="13"/>
      <c r="H14"/>
    </row>
    <row r="15" spans="1:8" x14ac:dyDescent="0.35">
      <c r="A15" s="2">
        <v>4749</v>
      </c>
      <c r="B15" s="2">
        <v>52532</v>
      </c>
      <c r="C15" s="10">
        <f>_xlfn.XLOOKUP(Table1[[#This Row],[Com-ID]], Faulted!A:A, Faulted!D:D, 100, 0, 1)</f>
        <v>100</v>
      </c>
      <c r="D15" s="2" t="s">
        <v>348</v>
      </c>
      <c r="E15" s="2" t="s">
        <v>639</v>
      </c>
      <c r="F1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5" s="13"/>
      <c r="H15"/>
    </row>
    <row r="16" spans="1:8" x14ac:dyDescent="0.35">
      <c r="A16" s="2">
        <v>4752</v>
      </c>
      <c r="B16" s="2">
        <v>52503</v>
      </c>
      <c r="C16" s="10">
        <f>_xlfn.XLOOKUP(Table1[[#This Row],[Com-ID]], Faulted!A:A, Faulted!D:D, 100, 0, 1)</f>
        <v>100</v>
      </c>
      <c r="D16" s="2" t="s">
        <v>344</v>
      </c>
      <c r="E16" s="2" t="s">
        <v>639</v>
      </c>
      <c r="F1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6" s="13"/>
      <c r="H16"/>
    </row>
    <row r="17" spans="1:8" x14ac:dyDescent="0.35">
      <c r="A17" s="2">
        <v>4754</v>
      </c>
      <c r="B17" s="2">
        <v>52519</v>
      </c>
      <c r="C17" s="10">
        <f>_xlfn.XLOOKUP(Table1[[#This Row],[Com-ID]], Faulted!A:A, Faulted!D:D, 100, 0, 1)</f>
        <v>100</v>
      </c>
      <c r="D17" s="2" t="s">
        <v>367</v>
      </c>
      <c r="E17" s="2" t="s">
        <v>639</v>
      </c>
      <c r="F1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7" s="13"/>
      <c r="H17"/>
    </row>
    <row r="18" spans="1:8" x14ac:dyDescent="0.35">
      <c r="A18" s="2">
        <v>4756</v>
      </c>
      <c r="B18" s="2">
        <v>52501</v>
      </c>
      <c r="C18" s="10">
        <f>_xlfn.XLOOKUP(Table1[[#This Row],[Com-ID]], Faulted!A:A, Faulted!D:D, 100, 0, 1)</f>
        <v>100</v>
      </c>
      <c r="D18" s="2" t="s">
        <v>348</v>
      </c>
      <c r="E18" s="2" t="s">
        <v>639</v>
      </c>
      <c r="F1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8" s="13"/>
      <c r="H18"/>
    </row>
    <row r="19" spans="1:8" x14ac:dyDescent="0.35">
      <c r="A19" s="2">
        <v>4773</v>
      </c>
      <c r="B19" s="2">
        <v>52510</v>
      </c>
      <c r="C19" s="10">
        <f>_xlfn.XLOOKUP(Table1[[#This Row],[Com-ID]], Faulted!A:A, Faulted!D:D, 100, 0, 1)</f>
        <v>100</v>
      </c>
      <c r="D19" s="2" t="s">
        <v>345</v>
      </c>
      <c r="E19" s="2" t="s">
        <v>639</v>
      </c>
      <c r="F1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9" s="13"/>
      <c r="H19"/>
    </row>
    <row r="20" spans="1:8" x14ac:dyDescent="0.35">
      <c r="A20" s="2">
        <v>4775</v>
      </c>
      <c r="B20" s="2">
        <v>52524</v>
      </c>
      <c r="C20" s="10">
        <f>_xlfn.XLOOKUP(Table1[[#This Row],[Com-ID]], Faulted!A:A, Faulted!D:D, 100, 0, 1)</f>
        <v>100</v>
      </c>
      <c r="D20" s="2" t="s">
        <v>369</v>
      </c>
      <c r="E20" s="2" t="s">
        <v>639</v>
      </c>
      <c r="F2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" s="13"/>
      <c r="H20"/>
    </row>
    <row r="21" spans="1:8" x14ac:dyDescent="0.35">
      <c r="A21" s="2">
        <v>4781</v>
      </c>
      <c r="B21" s="2">
        <v>52115</v>
      </c>
      <c r="C21" s="10">
        <f>_xlfn.XLOOKUP(Table1[[#This Row],[Com-ID]], Faulted!A:A, Faulted!D:D, 100, 0, 1)</f>
        <v>100</v>
      </c>
      <c r="D21" s="2" t="s">
        <v>368</v>
      </c>
      <c r="E21" s="2" t="s">
        <v>639</v>
      </c>
      <c r="F2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" s="13"/>
      <c r="H21"/>
    </row>
    <row r="22" spans="1:8" x14ac:dyDescent="0.35">
      <c r="A22" s="2">
        <v>4797</v>
      </c>
      <c r="B22" s="2">
        <v>52522</v>
      </c>
      <c r="C22" s="10">
        <f>_xlfn.XLOOKUP(Table1[[#This Row],[Com-ID]], Faulted!A:A, Faulted!D:D, 100, 0, 1)</f>
        <v>100</v>
      </c>
      <c r="D22" s="2" t="s">
        <v>358</v>
      </c>
      <c r="E22" s="2" t="s">
        <v>639</v>
      </c>
      <c r="F2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" s="13"/>
      <c r="H22"/>
    </row>
    <row r="23" spans="1:8" x14ac:dyDescent="0.35">
      <c r="A23" s="2">
        <v>4850</v>
      </c>
      <c r="B23" s="2">
        <v>52543</v>
      </c>
      <c r="C23" s="10">
        <f>_xlfn.XLOOKUP(Table1[[#This Row],[Com-ID]], Faulted!A:A, Faulted!D:D, 100, 0, 1)</f>
        <v>100</v>
      </c>
      <c r="D23" s="2" t="s">
        <v>358</v>
      </c>
      <c r="E23" s="2" t="s">
        <v>639</v>
      </c>
      <c r="F2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3" s="13"/>
      <c r="H23"/>
    </row>
    <row r="24" spans="1:8" x14ac:dyDescent="0.35">
      <c r="A24" s="2">
        <v>4851</v>
      </c>
      <c r="B24" s="2">
        <v>52533</v>
      </c>
      <c r="C24" s="10">
        <f>_xlfn.XLOOKUP(Table1[[#This Row],[Com-ID]], Faulted!A:A, Faulted!D:D, 100, 0, 1)</f>
        <v>100</v>
      </c>
      <c r="D24" s="2" t="s">
        <v>354</v>
      </c>
      <c r="E24" s="2" t="s">
        <v>639</v>
      </c>
      <c r="F2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4" s="13"/>
      <c r="H24"/>
    </row>
    <row r="25" spans="1:8" x14ac:dyDescent="0.35">
      <c r="A25" s="2">
        <v>4889</v>
      </c>
      <c r="B25" s="2">
        <v>52548</v>
      </c>
      <c r="C25" s="10">
        <f>_xlfn.XLOOKUP(Table1[[#This Row],[Com-ID]], Faulted!A:A, Faulted!D:D, 100, 0, 1)</f>
        <v>100</v>
      </c>
      <c r="D25" s="2" t="s">
        <v>354</v>
      </c>
      <c r="E25" s="2" t="s">
        <v>639</v>
      </c>
      <c r="F2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" s="13"/>
      <c r="H25"/>
    </row>
    <row r="26" spans="1:8" x14ac:dyDescent="0.35">
      <c r="A26" s="2">
        <v>4890</v>
      </c>
      <c r="B26" s="2">
        <v>52521</v>
      </c>
      <c r="C26" s="10">
        <f>_xlfn.XLOOKUP(Table1[[#This Row],[Com-ID]], Faulted!A:A, Faulted!D:D, 100, 0, 1)</f>
        <v>100</v>
      </c>
      <c r="D26" s="2" t="s">
        <v>353</v>
      </c>
      <c r="E26" s="2" t="s">
        <v>639</v>
      </c>
      <c r="F2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6" s="13"/>
      <c r="H26"/>
    </row>
    <row r="27" spans="1:8" x14ac:dyDescent="0.35">
      <c r="A27" s="2">
        <v>4893</v>
      </c>
      <c r="B27" s="2">
        <v>52535</v>
      </c>
      <c r="C27" s="10">
        <f>_xlfn.XLOOKUP(Table1[[#This Row],[Com-ID]], Faulted!A:A, Faulted!D:D, 100, 0, 1)</f>
        <v>100</v>
      </c>
      <c r="D27" s="2" t="s">
        <v>354</v>
      </c>
      <c r="E27" s="2" t="s">
        <v>639</v>
      </c>
      <c r="F2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" s="13"/>
      <c r="H27"/>
    </row>
    <row r="28" spans="1:8" x14ac:dyDescent="0.35">
      <c r="A28" s="2">
        <v>4927</v>
      </c>
      <c r="B28" s="2">
        <v>52549</v>
      </c>
      <c r="C28" s="10">
        <f>_xlfn.XLOOKUP(Table1[[#This Row],[Com-ID]], Faulted!A:A, Faulted!D:D, 100, 0, 1)</f>
        <v>100</v>
      </c>
      <c r="D28" s="2" t="s">
        <v>342</v>
      </c>
      <c r="E28" s="2" t="s">
        <v>639</v>
      </c>
      <c r="F2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8" s="13"/>
      <c r="H28"/>
    </row>
    <row r="29" spans="1:8" x14ac:dyDescent="0.35">
      <c r="A29" s="2">
        <v>4928</v>
      </c>
      <c r="B29" s="2">
        <v>52514</v>
      </c>
      <c r="C29" s="10">
        <f>_xlfn.XLOOKUP(Table1[[#This Row],[Com-ID]], Faulted!A:A, Faulted!D:D, 100, 0, 1)</f>
        <v>100</v>
      </c>
      <c r="D29" s="2" t="s">
        <v>354</v>
      </c>
      <c r="E29" s="2" t="s">
        <v>639</v>
      </c>
      <c r="F2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9" s="13"/>
      <c r="H29"/>
    </row>
    <row r="30" spans="1:8" x14ac:dyDescent="0.35">
      <c r="A30" s="2">
        <v>5013</v>
      </c>
      <c r="B30" s="2">
        <v>52515</v>
      </c>
      <c r="C30" s="10">
        <f>_xlfn.XLOOKUP(Table1[[#This Row],[Com-ID]], Faulted!A:A, Faulted!D:D, 100, 0, 1)</f>
        <v>100</v>
      </c>
      <c r="D30" s="2" t="s">
        <v>368</v>
      </c>
      <c r="E30" s="2" t="s">
        <v>639</v>
      </c>
      <c r="F3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0" s="13"/>
      <c r="H30"/>
    </row>
    <row r="31" spans="1:8" x14ac:dyDescent="0.35">
      <c r="A31" s="2">
        <v>10098</v>
      </c>
      <c r="B31" s="2">
        <v>52509</v>
      </c>
      <c r="C31" s="10">
        <f>_xlfn.XLOOKUP(Table1[[#This Row],[Com-ID]], Faulted!A:A, Faulted!D:D, 100, 0, 1)</f>
        <v>100</v>
      </c>
      <c r="D31" s="2" t="s">
        <v>347</v>
      </c>
      <c r="E31" s="2" t="s">
        <v>639</v>
      </c>
      <c r="F3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1" s="13"/>
      <c r="H31"/>
    </row>
    <row r="32" spans="1:8" x14ac:dyDescent="0.35">
      <c r="A32" s="2">
        <v>11510</v>
      </c>
      <c r="B32" s="2">
        <v>52555</v>
      </c>
      <c r="C32" s="10">
        <f>_xlfn.XLOOKUP(Table1[[#This Row],[Com-ID]], Faulted!A:A, Faulted!D:D, 100, 0, 1)</f>
        <v>100</v>
      </c>
      <c r="D32" s="2" t="s">
        <v>348</v>
      </c>
      <c r="E32" s="2" t="s">
        <v>639</v>
      </c>
      <c r="F3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2" s="13"/>
      <c r="H32"/>
    </row>
    <row r="33" spans="1:8" x14ac:dyDescent="0.35">
      <c r="A33" s="2">
        <v>11763</v>
      </c>
      <c r="B33" s="2">
        <v>52212</v>
      </c>
      <c r="C33" s="10">
        <f>_xlfn.XLOOKUP(Table1[[#This Row],[Com-ID]], Faulted!A:A, Faulted!D:D, 100, 0, 1)</f>
        <v>100</v>
      </c>
      <c r="D33" s="2" t="s">
        <v>353</v>
      </c>
      <c r="E33" s="2" t="s">
        <v>637</v>
      </c>
      <c r="F3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3" s="13"/>
      <c r="H33"/>
    </row>
    <row r="34" spans="1:8" x14ac:dyDescent="0.35">
      <c r="A34" s="2">
        <v>12182</v>
      </c>
      <c r="B34" s="2">
        <v>52366</v>
      </c>
      <c r="C34" s="10">
        <f>_xlfn.XLOOKUP(Table1[[#This Row],[Com-ID]], Faulted!A:A, Faulted!D:D, 100, 0, 1)</f>
        <v>100</v>
      </c>
      <c r="D34" s="2" t="s">
        <v>363</v>
      </c>
      <c r="E34" s="2" t="s">
        <v>642</v>
      </c>
      <c r="F3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4" s="13"/>
      <c r="H34"/>
    </row>
    <row r="35" spans="1:8" x14ac:dyDescent="0.35">
      <c r="A35" s="2">
        <v>12183</v>
      </c>
      <c r="B35" s="2">
        <v>52728</v>
      </c>
      <c r="C35" s="10">
        <f>_xlfn.XLOOKUP(Table1[[#This Row],[Com-ID]], Faulted!A:A, Faulted!D:D, 100, 0, 1)</f>
        <v>100</v>
      </c>
      <c r="D35" s="2" t="s">
        <v>363</v>
      </c>
      <c r="E35" s="2" t="s">
        <v>642</v>
      </c>
      <c r="F3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5" s="13"/>
      <c r="H35"/>
    </row>
    <row r="36" spans="1:8" x14ac:dyDescent="0.35">
      <c r="A36" s="2">
        <v>12184</v>
      </c>
      <c r="B36" s="2">
        <v>52368</v>
      </c>
      <c r="C36" s="10">
        <f>_xlfn.XLOOKUP(Table1[[#This Row],[Com-ID]], Faulted!A:A, Faulted!D:D, 100, 0, 1)</f>
        <v>100</v>
      </c>
      <c r="D36" s="2" t="s">
        <v>363</v>
      </c>
      <c r="E36" s="2" t="s">
        <v>642</v>
      </c>
      <c r="F3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6" s="13"/>
      <c r="H36"/>
    </row>
    <row r="37" spans="1:8" x14ac:dyDescent="0.35">
      <c r="A37" s="2">
        <v>12188</v>
      </c>
      <c r="B37" s="2">
        <v>52729</v>
      </c>
      <c r="C37" s="10">
        <f>_xlfn.XLOOKUP(Table1[[#This Row],[Com-ID]], Faulted!A:A, Faulted!D:D, 100, 0, 1)</f>
        <v>100</v>
      </c>
      <c r="D37" s="2" t="s">
        <v>363</v>
      </c>
      <c r="E37" s="2" t="s">
        <v>642</v>
      </c>
      <c r="F3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7" s="13"/>
      <c r="H37"/>
    </row>
    <row r="38" spans="1:8" x14ac:dyDescent="0.35">
      <c r="A38" s="2">
        <v>12189</v>
      </c>
      <c r="B38" s="2">
        <v>52370</v>
      </c>
      <c r="C38" s="10">
        <f>_xlfn.XLOOKUP(Table1[[#This Row],[Com-ID]], Faulted!A:A, Faulted!D:D, 100, 0, 1)</f>
        <v>100</v>
      </c>
      <c r="D38" s="2" t="s">
        <v>363</v>
      </c>
      <c r="E38" s="2" t="s">
        <v>642</v>
      </c>
      <c r="F3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8" s="13"/>
      <c r="H38"/>
    </row>
    <row r="39" spans="1:8" x14ac:dyDescent="0.35">
      <c r="A39" s="2">
        <v>12191</v>
      </c>
      <c r="B39" s="2">
        <v>52434</v>
      </c>
      <c r="C39" s="10">
        <f>_xlfn.XLOOKUP(Table1[[#This Row],[Com-ID]], Faulted!A:A, Faulted!D:D, 100, 0, 1)</f>
        <v>100</v>
      </c>
      <c r="D39" s="2" t="s">
        <v>363</v>
      </c>
      <c r="E39" s="2" t="s">
        <v>642</v>
      </c>
      <c r="F3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39" s="13"/>
      <c r="H39"/>
    </row>
    <row r="40" spans="1:8" x14ac:dyDescent="0.35">
      <c r="A40" s="2">
        <v>12283</v>
      </c>
      <c r="B40" s="2">
        <v>52394</v>
      </c>
      <c r="C40" s="10">
        <f>_xlfn.XLOOKUP(Table1[[#This Row],[Com-ID]], Faulted!A:A, Faulted!D:D, 100, 0, 1)</f>
        <v>100</v>
      </c>
      <c r="D40" s="2" t="s">
        <v>345</v>
      </c>
      <c r="E40" s="2" t="s">
        <v>664</v>
      </c>
      <c r="F4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0" s="13"/>
      <c r="H40"/>
    </row>
    <row r="41" spans="1:8" x14ac:dyDescent="0.35">
      <c r="A41" s="2">
        <v>12284</v>
      </c>
      <c r="B41" s="2">
        <v>52395</v>
      </c>
      <c r="C41" s="10">
        <f>_xlfn.XLOOKUP(Table1[[#This Row],[Com-ID]], Faulted!A:A, Faulted!D:D, 100, 0, 1)</f>
        <v>100</v>
      </c>
      <c r="D41" s="2" t="s">
        <v>345</v>
      </c>
      <c r="E41" s="2" t="s">
        <v>664</v>
      </c>
      <c r="F4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1" s="13"/>
      <c r="H41"/>
    </row>
    <row r="42" spans="1:8" x14ac:dyDescent="0.35">
      <c r="A42" s="2">
        <v>12285</v>
      </c>
      <c r="B42" s="2">
        <v>52396</v>
      </c>
      <c r="C42" s="10">
        <f>_xlfn.XLOOKUP(Table1[[#This Row],[Com-ID]], Faulted!A:A, Faulted!D:D, 100, 0, 1)</f>
        <v>100</v>
      </c>
      <c r="D42" s="2" t="s">
        <v>345</v>
      </c>
      <c r="E42" s="2" t="s">
        <v>664</v>
      </c>
      <c r="F4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2" s="13"/>
      <c r="H42"/>
    </row>
    <row r="43" spans="1:8" x14ac:dyDescent="0.35">
      <c r="A43" s="2">
        <v>12286</v>
      </c>
      <c r="B43" s="2">
        <v>52397</v>
      </c>
      <c r="C43" s="10">
        <f>_xlfn.XLOOKUP(Table1[[#This Row],[Com-ID]], Faulted!A:A, Faulted!D:D, 100, 0, 1)</f>
        <v>100</v>
      </c>
      <c r="D43" s="2" t="s">
        <v>345</v>
      </c>
      <c r="E43" s="2" t="s">
        <v>664</v>
      </c>
      <c r="F4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3" s="13"/>
      <c r="H43"/>
    </row>
    <row r="44" spans="1:8" x14ac:dyDescent="0.35">
      <c r="A44" s="2">
        <v>12436</v>
      </c>
      <c r="B44" s="2">
        <v>52554</v>
      </c>
      <c r="C44" s="10">
        <f>_xlfn.XLOOKUP(Table1[[#This Row],[Com-ID]], Faulted!A:A, Faulted!D:D, 100, 0, 1)</f>
        <v>100</v>
      </c>
      <c r="D44" s="2" t="s">
        <v>339</v>
      </c>
      <c r="E44" s="2" t="s">
        <v>639</v>
      </c>
      <c r="F4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4" s="13"/>
      <c r="H44"/>
    </row>
    <row r="45" spans="1:8" x14ac:dyDescent="0.35">
      <c r="A45" s="2">
        <v>12491</v>
      </c>
      <c r="B45" s="2">
        <v>52534</v>
      </c>
      <c r="C45" s="10">
        <f>_xlfn.XLOOKUP(Table1[[#This Row],[Com-ID]], Faulted!A:A, Faulted!D:D, 100, 0, 1)</f>
        <v>100</v>
      </c>
      <c r="D45" s="2" t="s">
        <v>359</v>
      </c>
      <c r="E45" s="2" t="s">
        <v>639</v>
      </c>
      <c r="F4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5" s="13"/>
      <c r="H45"/>
    </row>
    <row r="46" spans="1:8" x14ac:dyDescent="0.35">
      <c r="A46" s="2">
        <v>12492</v>
      </c>
      <c r="B46" s="2">
        <v>52177</v>
      </c>
      <c r="C46" s="10">
        <f>_xlfn.XLOOKUP(Table1[[#This Row],[Com-ID]], Faulted!A:A, Faulted!D:D, 100, 0, 1)</f>
        <v>100</v>
      </c>
      <c r="D46" s="2" t="s">
        <v>356</v>
      </c>
      <c r="E46" s="2" t="s">
        <v>639</v>
      </c>
      <c r="F4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6" s="13"/>
      <c r="H46"/>
    </row>
    <row r="47" spans="1:8" x14ac:dyDescent="0.35">
      <c r="A47" s="2">
        <v>12658</v>
      </c>
      <c r="B47" s="2">
        <v>52427</v>
      </c>
      <c r="C47" s="10">
        <f>_xlfn.XLOOKUP(Table1[[#This Row],[Com-ID]], Faulted!A:A, Faulted!D:D, 100, 0, 1)</f>
        <v>100</v>
      </c>
      <c r="D47" s="2" t="s">
        <v>344</v>
      </c>
      <c r="E47" s="2" t="s">
        <v>639</v>
      </c>
      <c r="F4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7" s="13"/>
      <c r="H47"/>
    </row>
    <row r="48" spans="1:8" x14ac:dyDescent="0.35">
      <c r="A48" s="2">
        <v>12659</v>
      </c>
      <c r="B48" s="2">
        <v>52428</v>
      </c>
      <c r="C48" s="10">
        <f>_xlfn.XLOOKUP(Table1[[#This Row],[Com-ID]], Faulted!A:A, Faulted!D:D, 100, 0, 1)</f>
        <v>100</v>
      </c>
      <c r="D48" s="2" t="s">
        <v>344</v>
      </c>
      <c r="E48" s="2" t="s">
        <v>639</v>
      </c>
      <c r="F4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8" s="13"/>
      <c r="H48"/>
    </row>
    <row r="49" spans="1:8" x14ac:dyDescent="0.35">
      <c r="A49" s="2">
        <v>12660</v>
      </c>
      <c r="B49" s="2">
        <v>52429</v>
      </c>
      <c r="C49" s="10">
        <f>_xlfn.XLOOKUP(Table1[[#This Row],[Com-ID]], Faulted!A:A, Faulted!D:D, 100, 0, 1)</f>
        <v>100</v>
      </c>
      <c r="D49" s="2" t="s">
        <v>344</v>
      </c>
      <c r="E49" s="2" t="s">
        <v>639</v>
      </c>
      <c r="F4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49" s="13"/>
      <c r="H49"/>
    </row>
    <row r="50" spans="1:8" x14ac:dyDescent="0.35">
      <c r="A50" s="2">
        <v>12941</v>
      </c>
      <c r="B50" s="2">
        <v>61284</v>
      </c>
      <c r="C50" s="10">
        <f>_xlfn.XLOOKUP(Table1[[#This Row],[Com-ID]], Faulted!A:A, Faulted!D:D, 100, 0, 1)</f>
        <v>100</v>
      </c>
      <c r="D50" s="2" t="s">
        <v>366</v>
      </c>
      <c r="E50" s="2" t="s">
        <v>645</v>
      </c>
      <c r="F5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0" s="13"/>
      <c r="H50"/>
    </row>
    <row r="51" spans="1:8" x14ac:dyDescent="0.35">
      <c r="A51" s="2">
        <v>12942</v>
      </c>
      <c r="B51" s="2">
        <v>60869</v>
      </c>
      <c r="C51" s="10">
        <f>_xlfn.XLOOKUP(Table1[[#This Row],[Com-ID]], Faulted!A:A, Faulted!D:D, 100, 0, 1)</f>
        <v>100</v>
      </c>
      <c r="D51" s="2" t="s">
        <v>366</v>
      </c>
      <c r="E51" s="2" t="s">
        <v>645</v>
      </c>
      <c r="F5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1" s="13"/>
      <c r="H51"/>
    </row>
    <row r="52" spans="1:8" x14ac:dyDescent="0.35">
      <c r="A52" s="2">
        <v>13218</v>
      </c>
      <c r="B52" s="2">
        <v>53294</v>
      </c>
      <c r="C52" s="10">
        <f>_xlfn.XLOOKUP(Table1[[#This Row],[Com-ID]], Faulted!A:A, Faulted!D:D, 100, 0, 1)</f>
        <v>100</v>
      </c>
      <c r="D52" s="2" t="s">
        <v>357</v>
      </c>
      <c r="E52" s="2" t="s">
        <v>639</v>
      </c>
      <c r="F5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2" s="13"/>
      <c r="H52"/>
    </row>
    <row r="53" spans="1:8" x14ac:dyDescent="0.35">
      <c r="A53" s="2">
        <v>13219</v>
      </c>
      <c r="B53" s="2">
        <v>53290</v>
      </c>
      <c r="C53" s="10">
        <f>_xlfn.XLOOKUP(Table1[[#This Row],[Com-ID]], Faulted!A:A, Faulted!D:D, 100, 0, 1)</f>
        <v>100</v>
      </c>
      <c r="D53" s="2" t="s">
        <v>357</v>
      </c>
      <c r="E53" s="2" t="s">
        <v>639</v>
      </c>
      <c r="F5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3" s="13"/>
      <c r="H53"/>
    </row>
    <row r="54" spans="1:8" x14ac:dyDescent="0.35">
      <c r="A54" s="2">
        <v>13220</v>
      </c>
      <c r="B54" s="2">
        <v>53289</v>
      </c>
      <c r="C54" s="10">
        <f>_xlfn.XLOOKUP(Table1[[#This Row],[Com-ID]], Faulted!A:A, Faulted!D:D, 100, 0, 1)</f>
        <v>100</v>
      </c>
      <c r="D54" s="2" t="s">
        <v>357</v>
      </c>
      <c r="E54" s="2" t="s">
        <v>639</v>
      </c>
      <c r="F5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4" s="13"/>
      <c r="H54"/>
    </row>
    <row r="55" spans="1:8" x14ac:dyDescent="0.35">
      <c r="A55" s="2">
        <v>13221</v>
      </c>
      <c r="B55" s="2">
        <v>53283</v>
      </c>
      <c r="C55" s="10">
        <f>_xlfn.XLOOKUP(Table1[[#This Row],[Com-ID]], Faulted!A:A, Faulted!D:D, 100, 0, 1)</f>
        <v>100</v>
      </c>
      <c r="D55" s="2" t="s">
        <v>357</v>
      </c>
      <c r="E55" s="2" t="s">
        <v>639</v>
      </c>
      <c r="F5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5" s="13"/>
      <c r="H55"/>
    </row>
    <row r="56" spans="1:8" x14ac:dyDescent="0.35">
      <c r="A56" s="2">
        <v>13222</v>
      </c>
      <c r="B56" s="2">
        <v>53285</v>
      </c>
      <c r="C56" s="10">
        <f>_xlfn.XLOOKUP(Table1[[#This Row],[Com-ID]], Faulted!A:A, Faulted!D:D, 100, 0, 1)</f>
        <v>100</v>
      </c>
      <c r="D56" s="2" t="s">
        <v>357</v>
      </c>
      <c r="E56" s="2" t="s">
        <v>639</v>
      </c>
      <c r="F5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6" s="13"/>
      <c r="H56"/>
    </row>
    <row r="57" spans="1:8" x14ac:dyDescent="0.35">
      <c r="A57" s="2">
        <v>13223</v>
      </c>
      <c r="B57" s="2">
        <v>53286</v>
      </c>
      <c r="C57" s="10">
        <f>_xlfn.XLOOKUP(Table1[[#This Row],[Com-ID]], Faulted!A:A, Faulted!D:D, 100, 0, 1)</f>
        <v>100</v>
      </c>
      <c r="D57" s="2" t="s">
        <v>357</v>
      </c>
      <c r="E57" s="2" t="s">
        <v>639</v>
      </c>
      <c r="F5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7" s="13"/>
      <c r="H57"/>
    </row>
    <row r="58" spans="1:8" x14ac:dyDescent="0.35">
      <c r="A58" s="2">
        <v>13224</v>
      </c>
      <c r="B58" s="2">
        <v>53284</v>
      </c>
      <c r="C58" s="10">
        <f>_xlfn.XLOOKUP(Table1[[#This Row],[Com-ID]], Faulted!A:A, Faulted!D:D, 100, 0, 1)</f>
        <v>100</v>
      </c>
      <c r="D58" s="2" t="s">
        <v>357</v>
      </c>
      <c r="E58" s="2" t="s">
        <v>639</v>
      </c>
      <c r="F5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8" s="13"/>
      <c r="H58"/>
    </row>
    <row r="59" spans="1:8" x14ac:dyDescent="0.35">
      <c r="A59" s="2">
        <v>13225</v>
      </c>
      <c r="B59" s="2">
        <v>53288</v>
      </c>
      <c r="C59" s="10">
        <f>_xlfn.XLOOKUP(Table1[[#This Row],[Com-ID]], Faulted!A:A, Faulted!D:D, 100, 0, 1)</f>
        <v>100</v>
      </c>
      <c r="D59" s="2" t="s">
        <v>357</v>
      </c>
      <c r="E59" s="2" t="s">
        <v>639</v>
      </c>
      <c r="F5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59" s="13"/>
      <c r="H59"/>
    </row>
    <row r="60" spans="1:8" x14ac:dyDescent="0.35">
      <c r="A60" s="2">
        <v>13226</v>
      </c>
      <c r="B60" s="2">
        <v>53292</v>
      </c>
      <c r="C60" s="10">
        <f>_xlfn.XLOOKUP(Table1[[#This Row],[Com-ID]], Faulted!A:A, Faulted!D:D, 100, 0, 1)</f>
        <v>100</v>
      </c>
      <c r="D60" s="2" t="s">
        <v>357</v>
      </c>
      <c r="E60" s="2" t="s">
        <v>639</v>
      </c>
      <c r="F6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0" s="13"/>
      <c r="H60"/>
    </row>
    <row r="61" spans="1:8" x14ac:dyDescent="0.35">
      <c r="A61" s="2">
        <v>13227</v>
      </c>
      <c r="B61" s="2">
        <v>53291</v>
      </c>
      <c r="C61" s="10">
        <f>_xlfn.XLOOKUP(Table1[[#This Row],[Com-ID]], Faulted!A:A, Faulted!D:D, 100, 0, 1)</f>
        <v>100</v>
      </c>
      <c r="D61" s="2" t="s">
        <v>357</v>
      </c>
      <c r="E61" s="2" t="s">
        <v>639</v>
      </c>
      <c r="F6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1" s="13"/>
      <c r="H61"/>
    </row>
    <row r="62" spans="1:8" x14ac:dyDescent="0.35">
      <c r="A62" s="2">
        <v>13228</v>
      </c>
      <c r="B62" s="2">
        <v>53293</v>
      </c>
      <c r="C62" s="10">
        <f>_xlfn.XLOOKUP(Table1[[#This Row],[Com-ID]], Faulted!A:A, Faulted!D:D, 100, 0, 1)</f>
        <v>100</v>
      </c>
      <c r="D62" s="2" t="s">
        <v>357</v>
      </c>
      <c r="E62" s="2" t="s">
        <v>639</v>
      </c>
      <c r="F6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2" s="13"/>
      <c r="H62"/>
    </row>
    <row r="63" spans="1:8" x14ac:dyDescent="0.35">
      <c r="A63" s="2">
        <v>13272</v>
      </c>
      <c r="B63" s="2">
        <v>52783</v>
      </c>
      <c r="C63" s="10">
        <f>_xlfn.XLOOKUP(Table1[[#This Row],[Com-ID]], Faulted!A:A, Faulted!D:D, 100, 0, 1)</f>
        <v>100</v>
      </c>
      <c r="D63" s="2" t="s">
        <v>356</v>
      </c>
      <c r="E63" s="2" t="s">
        <v>665</v>
      </c>
      <c r="F6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3" s="13"/>
      <c r="H63"/>
    </row>
    <row r="64" spans="1:8" x14ac:dyDescent="0.35">
      <c r="A64" s="2">
        <v>13283</v>
      </c>
      <c r="B64" s="2">
        <v>52781</v>
      </c>
      <c r="C64" s="10">
        <f>_xlfn.XLOOKUP(Table1[[#This Row],[Com-ID]], Faulted!A:A, Faulted!D:D, 100, 0, 1)</f>
        <v>100</v>
      </c>
      <c r="D64" s="2" t="s">
        <v>361</v>
      </c>
      <c r="E64" s="2" t="s">
        <v>666</v>
      </c>
      <c r="F6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4" s="13"/>
      <c r="H64"/>
    </row>
    <row r="65" spans="1:8" x14ac:dyDescent="0.35">
      <c r="A65" s="2">
        <v>13304</v>
      </c>
      <c r="B65" s="2">
        <v>53430</v>
      </c>
      <c r="C65" s="10">
        <f>_xlfn.XLOOKUP(Table1[[#This Row],[Com-ID]], Faulted!A:A, Faulted!D:D, 100, 0, 1)</f>
        <v>100</v>
      </c>
      <c r="D65" s="2" t="s">
        <v>366</v>
      </c>
      <c r="E65" s="2" t="s">
        <v>667</v>
      </c>
      <c r="F6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5" s="13"/>
      <c r="H65"/>
    </row>
    <row r="66" spans="1:8" x14ac:dyDescent="0.35">
      <c r="A66" s="2">
        <v>13305</v>
      </c>
      <c r="B66" s="2">
        <v>53429</v>
      </c>
      <c r="C66" s="10">
        <f>_xlfn.XLOOKUP(Table1[[#This Row],[Com-ID]], Faulted!A:A, Faulted!D:D, 100, 0, 1)</f>
        <v>100</v>
      </c>
      <c r="D66" s="2" t="s">
        <v>366</v>
      </c>
      <c r="E66" s="2" t="s">
        <v>667</v>
      </c>
      <c r="F6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6" s="13"/>
      <c r="H66"/>
    </row>
    <row r="67" spans="1:8" x14ac:dyDescent="0.35">
      <c r="A67" s="2">
        <v>13313</v>
      </c>
      <c r="B67" s="2">
        <v>53044</v>
      </c>
      <c r="C67" s="10">
        <f>_xlfn.XLOOKUP(Table1[[#This Row],[Com-ID]], Faulted!A:A, Faulted!D:D, 100, 0, 1)</f>
        <v>100</v>
      </c>
      <c r="D67" s="2" t="s">
        <v>352</v>
      </c>
      <c r="E67" s="2" t="s">
        <v>668</v>
      </c>
      <c r="F6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7" s="13"/>
      <c r="H67"/>
    </row>
    <row r="68" spans="1:8" x14ac:dyDescent="0.35">
      <c r="A68" s="2">
        <v>13330</v>
      </c>
      <c r="B68" s="2">
        <v>53060</v>
      </c>
      <c r="C68" s="10">
        <f>_xlfn.XLOOKUP(Table1[[#This Row],[Com-ID]], Faulted!A:A, Faulted!D:D, 100, 0, 1)</f>
        <v>100</v>
      </c>
      <c r="D68" s="2" t="s">
        <v>342</v>
      </c>
      <c r="E68" s="2" t="s">
        <v>669</v>
      </c>
      <c r="F6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8" s="13"/>
      <c r="H68"/>
    </row>
    <row r="69" spans="1:8" x14ac:dyDescent="0.35">
      <c r="A69" s="2">
        <v>13342</v>
      </c>
      <c r="B69" s="2">
        <v>53011</v>
      </c>
      <c r="C69" s="10">
        <f>_xlfn.XLOOKUP(Table1[[#This Row],[Com-ID]], Faulted!A:A, Faulted!D:D, 100, 0, 1)</f>
        <v>100</v>
      </c>
      <c r="D69" s="2" t="s">
        <v>346</v>
      </c>
      <c r="E69" s="2" t="s">
        <v>670</v>
      </c>
      <c r="F6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69" s="13"/>
      <c r="H69"/>
    </row>
    <row r="70" spans="1:8" x14ac:dyDescent="0.35">
      <c r="A70" s="2">
        <v>13387</v>
      </c>
      <c r="B70" s="2">
        <v>53049</v>
      </c>
      <c r="C70" s="10">
        <f>_xlfn.XLOOKUP(Table1[[#This Row],[Com-ID]], Faulted!A:A, Faulted!D:D, 100, 0, 1)</f>
        <v>100</v>
      </c>
      <c r="D70" s="2" t="s">
        <v>342</v>
      </c>
      <c r="E70" s="2" t="s">
        <v>671</v>
      </c>
      <c r="F7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0" s="13"/>
      <c r="H70"/>
    </row>
    <row r="71" spans="1:8" x14ac:dyDescent="0.35">
      <c r="A71" s="2">
        <v>13389</v>
      </c>
      <c r="B71" s="2">
        <v>53048</v>
      </c>
      <c r="C71" s="10">
        <f>_xlfn.XLOOKUP(Table1[[#This Row],[Com-ID]], Faulted!A:A, Faulted!D:D, 100, 0, 1)</f>
        <v>100</v>
      </c>
      <c r="D71" s="2" t="s">
        <v>342</v>
      </c>
      <c r="E71" s="2" t="s">
        <v>672</v>
      </c>
      <c r="F7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1" s="13"/>
      <c r="H71"/>
    </row>
    <row r="72" spans="1:8" x14ac:dyDescent="0.35">
      <c r="A72" s="2">
        <v>13390</v>
      </c>
      <c r="B72" s="2">
        <v>53052</v>
      </c>
      <c r="C72" s="10">
        <f>_xlfn.XLOOKUP(Table1[[#This Row],[Com-ID]], Faulted!A:A, Faulted!D:D, 100, 0, 1)</f>
        <v>100</v>
      </c>
      <c r="D72" s="2" t="s">
        <v>344</v>
      </c>
      <c r="E72" s="2" t="s">
        <v>673</v>
      </c>
      <c r="F7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2" s="13"/>
      <c r="H72"/>
    </row>
    <row r="73" spans="1:8" x14ac:dyDescent="0.35">
      <c r="A73" s="2">
        <v>13392</v>
      </c>
      <c r="B73" s="2">
        <v>53047</v>
      </c>
      <c r="C73" s="10">
        <f>_xlfn.XLOOKUP(Table1[[#This Row],[Com-ID]], Faulted!A:A, Faulted!D:D, 100, 0, 1)</f>
        <v>100</v>
      </c>
      <c r="D73" s="2" t="s">
        <v>342</v>
      </c>
      <c r="E73" s="2" t="s">
        <v>674</v>
      </c>
      <c r="F7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3" s="13"/>
      <c r="H73"/>
    </row>
    <row r="74" spans="1:8" x14ac:dyDescent="0.35">
      <c r="A74" s="2">
        <v>13447</v>
      </c>
      <c r="B74" s="2">
        <v>52192</v>
      </c>
      <c r="C74" s="10">
        <f>_xlfn.XLOOKUP(Table1[[#This Row],[Com-ID]], Faulted!A:A, Faulted!D:D, 100, 0, 1)</f>
        <v>100</v>
      </c>
      <c r="D74" s="2" t="s">
        <v>348</v>
      </c>
      <c r="E74" s="2" t="s">
        <v>675</v>
      </c>
      <c r="F7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4" s="13"/>
      <c r="H74"/>
    </row>
    <row r="75" spans="1:8" x14ac:dyDescent="0.35">
      <c r="A75" s="2">
        <v>13499</v>
      </c>
      <c r="B75" s="2">
        <v>53063</v>
      </c>
      <c r="C75" s="10">
        <f>_xlfn.XLOOKUP(Table1[[#This Row],[Com-ID]], Faulted!A:A, Faulted!D:D, 100, 0, 1)</f>
        <v>100</v>
      </c>
      <c r="D75" s="2" t="s">
        <v>357</v>
      </c>
      <c r="E75" s="2" t="s">
        <v>676</v>
      </c>
      <c r="F7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5" s="13"/>
      <c r="H75"/>
    </row>
    <row r="76" spans="1:8" x14ac:dyDescent="0.35">
      <c r="A76" s="2">
        <v>13505</v>
      </c>
      <c r="B76" s="2">
        <v>53225</v>
      </c>
      <c r="C76" s="10">
        <f>_xlfn.XLOOKUP(Table1[[#This Row],[Com-ID]], Faulted!A:A, Faulted!D:D, 100, 0, 1)</f>
        <v>100</v>
      </c>
      <c r="D76" s="2" t="s">
        <v>367</v>
      </c>
      <c r="E76" s="2" t="s">
        <v>677</v>
      </c>
      <c r="F7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6" s="13"/>
      <c r="H76"/>
    </row>
    <row r="77" spans="1:8" x14ac:dyDescent="0.35">
      <c r="A77" s="2">
        <v>13566</v>
      </c>
      <c r="B77" s="2">
        <v>53274</v>
      </c>
      <c r="C77" s="10">
        <f>_xlfn.XLOOKUP(Table1[[#This Row],[Com-ID]], Faulted!A:A, Faulted!D:D, 100, 0, 1)</f>
        <v>100</v>
      </c>
      <c r="D77" s="2" t="s">
        <v>349</v>
      </c>
      <c r="E77" s="2" t="s">
        <v>678</v>
      </c>
      <c r="F7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7" s="13"/>
      <c r="H77"/>
    </row>
    <row r="78" spans="1:8" x14ac:dyDescent="0.35">
      <c r="A78" s="2">
        <v>13584</v>
      </c>
      <c r="B78" s="2">
        <v>53135</v>
      </c>
      <c r="C78" s="10">
        <f>_xlfn.XLOOKUP(Table1[[#This Row],[Com-ID]], Faulted!A:A, Faulted!D:D, 100, 0, 1)</f>
        <v>100</v>
      </c>
      <c r="D78" s="2" t="s">
        <v>368</v>
      </c>
      <c r="E78" s="2" t="s">
        <v>679</v>
      </c>
      <c r="F7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8" s="13"/>
      <c r="H78"/>
    </row>
    <row r="79" spans="1:8" x14ac:dyDescent="0.35">
      <c r="A79" s="2">
        <v>13585</v>
      </c>
      <c r="B79" s="2">
        <v>53136</v>
      </c>
      <c r="C79" s="10">
        <f>_xlfn.XLOOKUP(Table1[[#This Row],[Com-ID]], Faulted!A:A, Faulted!D:D, 100, 0, 1)</f>
        <v>100</v>
      </c>
      <c r="D79" s="2" t="s">
        <v>368</v>
      </c>
      <c r="E79" s="2" t="s">
        <v>679</v>
      </c>
      <c r="F7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79" s="13"/>
      <c r="H79"/>
    </row>
    <row r="80" spans="1:8" x14ac:dyDescent="0.35">
      <c r="A80" s="2">
        <v>13643</v>
      </c>
      <c r="B80" s="2">
        <v>53172</v>
      </c>
      <c r="C80" s="10">
        <f>_xlfn.XLOOKUP(Table1[[#This Row],[Com-ID]], Faulted!A:A, Faulted!D:D, 100, 0, 1)</f>
        <v>100</v>
      </c>
      <c r="D80" s="2" t="s">
        <v>351</v>
      </c>
      <c r="E80" s="2" t="s">
        <v>680</v>
      </c>
      <c r="F8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0" s="13"/>
      <c r="H80"/>
    </row>
    <row r="81" spans="1:8" x14ac:dyDescent="0.35">
      <c r="A81" s="2">
        <v>13644</v>
      </c>
      <c r="B81" s="2">
        <v>53173</v>
      </c>
      <c r="C81" s="10">
        <f>_xlfn.XLOOKUP(Table1[[#This Row],[Com-ID]], Faulted!A:A, Faulted!D:D, 100, 0, 1)</f>
        <v>100</v>
      </c>
      <c r="D81" s="2" t="s">
        <v>351</v>
      </c>
      <c r="E81" s="2" t="s">
        <v>680</v>
      </c>
      <c r="F8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1" s="13"/>
      <c r="H81"/>
    </row>
    <row r="82" spans="1:8" x14ac:dyDescent="0.35">
      <c r="A82" s="2">
        <v>13645</v>
      </c>
      <c r="B82" s="2">
        <v>53174</v>
      </c>
      <c r="C82" s="10">
        <f>_xlfn.XLOOKUP(Table1[[#This Row],[Com-ID]], Faulted!A:A, Faulted!D:D, 100, 0, 1)</f>
        <v>100</v>
      </c>
      <c r="D82" s="2" t="s">
        <v>351</v>
      </c>
      <c r="E82" s="2" t="s">
        <v>680</v>
      </c>
      <c r="F8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2" s="13"/>
      <c r="H82"/>
    </row>
    <row r="83" spans="1:8" x14ac:dyDescent="0.35">
      <c r="A83" s="2">
        <v>13646</v>
      </c>
      <c r="B83" s="2">
        <v>53175</v>
      </c>
      <c r="C83" s="10">
        <f>_xlfn.XLOOKUP(Table1[[#This Row],[Com-ID]], Faulted!A:A, Faulted!D:D, 100, 0, 1)</f>
        <v>100</v>
      </c>
      <c r="D83" s="2" t="s">
        <v>351</v>
      </c>
      <c r="E83" s="2" t="s">
        <v>680</v>
      </c>
      <c r="F8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3" s="13"/>
      <c r="H83"/>
    </row>
    <row r="84" spans="1:8" x14ac:dyDescent="0.35">
      <c r="A84" s="2">
        <v>13685</v>
      </c>
      <c r="B84" s="2">
        <v>53889</v>
      </c>
      <c r="C84" s="10">
        <f>_xlfn.XLOOKUP(Table1[[#This Row],[Com-ID]], Faulted!A:A, Faulted!D:D, 100, 0, 1)</f>
        <v>100</v>
      </c>
      <c r="D84" s="2" t="s">
        <v>356</v>
      </c>
      <c r="E84" s="2" t="s">
        <v>681</v>
      </c>
      <c r="F8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4" s="13"/>
      <c r="H84"/>
    </row>
    <row r="85" spans="1:8" x14ac:dyDescent="0.35">
      <c r="A85" s="2">
        <v>13688</v>
      </c>
      <c r="B85" s="2">
        <v>53276</v>
      </c>
      <c r="C85" s="10">
        <f>_xlfn.XLOOKUP(Table1[[#This Row],[Com-ID]], Faulted!A:A, Faulted!D:D, 100, 0, 1)</f>
        <v>100</v>
      </c>
      <c r="D85" s="2" t="s">
        <v>357</v>
      </c>
      <c r="E85" s="2" t="s">
        <v>682</v>
      </c>
      <c r="F8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5" s="13"/>
      <c r="H85"/>
    </row>
    <row r="86" spans="1:8" x14ac:dyDescent="0.35">
      <c r="A86" s="2">
        <v>13702</v>
      </c>
      <c r="B86" s="2">
        <v>53342</v>
      </c>
      <c r="C86" s="10">
        <f>_xlfn.XLOOKUP(Table1[[#This Row],[Com-ID]], Faulted!A:A, Faulted!D:D, 100, 0, 1)</f>
        <v>100</v>
      </c>
      <c r="D86" s="2" t="s">
        <v>338</v>
      </c>
      <c r="E86" s="2" t="s">
        <v>683</v>
      </c>
      <c r="F8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6" s="13"/>
      <c r="H86"/>
    </row>
    <row r="87" spans="1:8" x14ac:dyDescent="0.35">
      <c r="A87" s="2">
        <v>13782</v>
      </c>
      <c r="B87" s="2">
        <v>53368</v>
      </c>
      <c r="C87" s="10">
        <f>_xlfn.XLOOKUP(Table1[[#This Row],[Com-ID]], Faulted!A:A, Faulted!D:D, 100, 0, 1)</f>
        <v>100</v>
      </c>
      <c r="D87" s="2" t="s">
        <v>342</v>
      </c>
      <c r="E87" s="2" t="s">
        <v>684</v>
      </c>
      <c r="F8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7" s="13"/>
      <c r="H87"/>
    </row>
    <row r="88" spans="1:8" x14ac:dyDescent="0.35">
      <c r="A88" s="2">
        <v>13849</v>
      </c>
      <c r="B88" s="2">
        <v>53431</v>
      </c>
      <c r="C88" s="10">
        <f>_xlfn.XLOOKUP(Table1[[#This Row],[Com-ID]], Faulted!A:A, Faulted!D:D, 100, 0, 1)</f>
        <v>100</v>
      </c>
      <c r="D88" s="2" t="s">
        <v>351</v>
      </c>
      <c r="E88" s="2" t="s">
        <v>685</v>
      </c>
      <c r="F8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8" s="13"/>
      <c r="H88"/>
    </row>
    <row r="89" spans="1:8" x14ac:dyDescent="0.35">
      <c r="A89" s="2">
        <v>13873</v>
      </c>
      <c r="B89" s="2">
        <v>53510</v>
      </c>
      <c r="C89" s="10">
        <f>_xlfn.XLOOKUP(Table1[[#This Row],[Com-ID]], Faulted!A:A, Faulted!D:D, 100, 0, 1)</f>
        <v>100</v>
      </c>
      <c r="D89" s="2" t="s">
        <v>342</v>
      </c>
      <c r="E89" s="2" t="s">
        <v>686</v>
      </c>
      <c r="F8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89" s="13"/>
      <c r="H89"/>
    </row>
    <row r="90" spans="1:8" x14ac:dyDescent="0.35">
      <c r="A90" s="2">
        <v>14756</v>
      </c>
      <c r="B90" s="2">
        <v>61079</v>
      </c>
      <c r="C90" s="10">
        <f>_xlfn.XLOOKUP(Table1[[#This Row],[Com-ID]], Faulted!A:A, Faulted!D:D, 100, 0, 1)</f>
        <v>100</v>
      </c>
      <c r="D90" s="2" t="s">
        <v>363</v>
      </c>
      <c r="E90" s="2" t="s">
        <v>642</v>
      </c>
      <c r="F9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90" s="13"/>
      <c r="H90"/>
    </row>
    <row r="91" spans="1:8" x14ac:dyDescent="0.35">
      <c r="A91" s="2">
        <v>14759</v>
      </c>
      <c r="B91" s="2">
        <v>61080</v>
      </c>
      <c r="C91" s="10">
        <f>_xlfn.XLOOKUP(Table1[[#This Row],[Com-ID]], Faulted!A:A, Faulted!D:D, 100, 0, 1)</f>
        <v>100</v>
      </c>
      <c r="D91" s="2" t="s">
        <v>369</v>
      </c>
      <c r="E91" s="2" t="s">
        <v>655</v>
      </c>
      <c r="F9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91" s="13"/>
      <c r="H91"/>
    </row>
    <row r="92" spans="1:8" x14ac:dyDescent="0.35">
      <c r="A92" s="2">
        <v>50205</v>
      </c>
      <c r="B92" s="2">
        <v>50205</v>
      </c>
      <c r="C92" s="10">
        <f>_xlfn.XLOOKUP(Table1[[#This Row],[Com-ID]], Faulted!A:A, Faulted!D:D, 100, 0, 1)</f>
        <v>100</v>
      </c>
      <c r="D92" s="2" t="s">
        <v>368</v>
      </c>
      <c r="E92" s="2" t="s">
        <v>628</v>
      </c>
      <c r="F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" s="13"/>
      <c r="H92"/>
    </row>
    <row r="93" spans="1:8" x14ac:dyDescent="0.35">
      <c r="A93" s="2">
        <v>50216</v>
      </c>
      <c r="B93" s="2">
        <v>50216</v>
      </c>
      <c r="C93" s="10">
        <f>_xlfn.XLOOKUP(Table1[[#This Row],[Com-ID]], Faulted!A:A, Faulted!D:D, 100, 0, 1)</f>
        <v>100</v>
      </c>
      <c r="D93" s="2" t="s">
        <v>368</v>
      </c>
      <c r="E93" s="2" t="s">
        <v>628</v>
      </c>
      <c r="F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" s="13"/>
      <c r="H93"/>
    </row>
    <row r="94" spans="1:8" x14ac:dyDescent="0.35">
      <c r="A94" s="2">
        <v>50218</v>
      </c>
      <c r="B94" s="2">
        <v>50218</v>
      </c>
      <c r="C94" s="10">
        <f>_xlfn.XLOOKUP(Table1[[#This Row],[Com-ID]], Faulted!A:A, Faulted!D:D, 100, 0, 1)</f>
        <v>100</v>
      </c>
      <c r="D94" s="2" t="s">
        <v>361</v>
      </c>
      <c r="E94" s="2" t="s">
        <v>636</v>
      </c>
      <c r="F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" s="13"/>
      <c r="H94"/>
    </row>
    <row r="95" spans="1:8" x14ac:dyDescent="0.35">
      <c r="A95" s="2">
        <v>50220</v>
      </c>
      <c r="B95" s="2">
        <v>50220</v>
      </c>
      <c r="C95" s="10">
        <f>_xlfn.XLOOKUP(Table1[[#This Row],[Com-ID]], Faulted!A:A, Faulted!D:D, 100, 0, 1)</f>
        <v>100</v>
      </c>
      <c r="D95" s="2" t="s">
        <v>361</v>
      </c>
      <c r="E95" s="2" t="s">
        <v>636</v>
      </c>
      <c r="F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" s="13"/>
      <c r="H95"/>
    </row>
    <row r="96" spans="1:8" x14ac:dyDescent="0.35">
      <c r="A96" s="2">
        <v>50222</v>
      </c>
      <c r="B96" s="2">
        <v>50222</v>
      </c>
      <c r="C96" s="10">
        <f>_xlfn.XLOOKUP(Table1[[#This Row],[Com-ID]], Faulted!A:A, Faulted!D:D, 100, 0, 1)</f>
        <v>100</v>
      </c>
      <c r="D96" s="2" t="s">
        <v>361</v>
      </c>
      <c r="E96" s="2" t="s">
        <v>636</v>
      </c>
      <c r="F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" s="13"/>
      <c r="H96"/>
    </row>
    <row r="97" spans="1:8" x14ac:dyDescent="0.35">
      <c r="A97" s="2">
        <v>50224</v>
      </c>
      <c r="B97" s="2">
        <v>50224</v>
      </c>
      <c r="C97" s="10">
        <f>_xlfn.XLOOKUP(Table1[[#This Row],[Com-ID]], Faulted!A:A, Faulted!D:D, 100, 0, 1)</f>
        <v>100</v>
      </c>
      <c r="D97" s="2" t="s">
        <v>361</v>
      </c>
      <c r="E97" s="2" t="s">
        <v>636</v>
      </c>
      <c r="F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" s="13"/>
      <c r="H97"/>
    </row>
    <row r="98" spans="1:8" x14ac:dyDescent="0.35">
      <c r="A98" s="2">
        <v>50226</v>
      </c>
      <c r="B98" s="2">
        <v>50226</v>
      </c>
      <c r="C98" s="10">
        <f>_xlfn.XLOOKUP(Table1[[#This Row],[Com-ID]], Faulted!A:A, Faulted!D:D, 100, 0, 1)</f>
        <v>100</v>
      </c>
      <c r="D98" s="2" t="s">
        <v>361</v>
      </c>
      <c r="E98" s="2" t="s">
        <v>636</v>
      </c>
      <c r="F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" s="13"/>
      <c r="H98"/>
    </row>
    <row r="99" spans="1:8" x14ac:dyDescent="0.35">
      <c r="A99" s="2">
        <v>50240</v>
      </c>
      <c r="B99" s="2">
        <v>50240</v>
      </c>
      <c r="C99" s="10">
        <f>_xlfn.XLOOKUP(Table1[[#This Row],[Com-ID]], Faulted!A:A, Faulted!D:D, 100, 0, 1)</f>
        <v>100</v>
      </c>
      <c r="D99" s="2" t="s">
        <v>340</v>
      </c>
      <c r="E99" s="2" t="s">
        <v>631</v>
      </c>
      <c r="F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" s="13"/>
      <c r="H99"/>
    </row>
    <row r="100" spans="1:8" x14ac:dyDescent="0.35">
      <c r="A100" s="2">
        <v>50241</v>
      </c>
      <c r="B100" s="2">
        <v>50241</v>
      </c>
      <c r="C100" s="10">
        <f>_xlfn.XLOOKUP(Table1[[#This Row],[Com-ID]], Faulted!A:A, Faulted!D:D, 100, 0, 1)</f>
        <v>100</v>
      </c>
      <c r="D100" s="2" t="s">
        <v>351</v>
      </c>
      <c r="E100" s="2" t="s">
        <v>617</v>
      </c>
      <c r="F10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00" s="13"/>
      <c r="H100"/>
    </row>
    <row r="101" spans="1:8" x14ac:dyDescent="0.35">
      <c r="A101" s="2">
        <v>50255</v>
      </c>
      <c r="B101" s="2">
        <v>50255</v>
      </c>
      <c r="C101" s="10">
        <f>_xlfn.XLOOKUP(Table1[[#This Row],[Com-ID]], Faulted!A:A, Faulted!D:D, 100, 0, 1)</f>
        <v>100</v>
      </c>
      <c r="D101" s="2" t="s">
        <v>362</v>
      </c>
      <c r="E101" s="2" t="s">
        <v>362</v>
      </c>
      <c r="F1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" s="13"/>
      <c r="H101"/>
    </row>
    <row r="102" spans="1:8" x14ac:dyDescent="0.35">
      <c r="A102" s="2">
        <v>50259</v>
      </c>
      <c r="B102" s="2">
        <v>50259</v>
      </c>
      <c r="C102" s="10">
        <f>_xlfn.XLOOKUP(Table1[[#This Row],[Com-ID]], Faulted!A:A, Faulted!D:D, 100, 0, 1)</f>
        <v>100</v>
      </c>
      <c r="D102" s="2" t="s">
        <v>344</v>
      </c>
      <c r="E102" s="2" t="s">
        <v>609</v>
      </c>
      <c r="F1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" s="13"/>
      <c r="H102"/>
    </row>
    <row r="103" spans="1:8" x14ac:dyDescent="0.35">
      <c r="A103" s="2">
        <v>50260</v>
      </c>
      <c r="B103" s="2">
        <v>50260</v>
      </c>
      <c r="C103" s="10">
        <f>_xlfn.XLOOKUP(Table1[[#This Row],[Com-ID]], Faulted!A:A, Faulted!D:D, 100, 0, 1)</f>
        <v>100</v>
      </c>
      <c r="D103" s="2" t="s">
        <v>344</v>
      </c>
      <c r="E103" s="2" t="s">
        <v>609</v>
      </c>
      <c r="F1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" s="13"/>
      <c r="H103"/>
    </row>
    <row r="104" spans="1:8" x14ac:dyDescent="0.35">
      <c r="A104" s="2">
        <v>50264</v>
      </c>
      <c r="B104" s="2">
        <v>50264</v>
      </c>
      <c r="C104" s="10">
        <f>_xlfn.XLOOKUP(Table1[[#This Row],[Com-ID]], Faulted!A:A, Faulted!D:D, 100, 0, 1)</f>
        <v>100</v>
      </c>
      <c r="D104" s="2" t="s">
        <v>340</v>
      </c>
      <c r="E104" s="2" t="s">
        <v>631</v>
      </c>
      <c r="F1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" s="13"/>
      <c r="H104"/>
    </row>
    <row r="105" spans="1:8" x14ac:dyDescent="0.35">
      <c r="A105" s="2">
        <v>50269</v>
      </c>
      <c r="B105" s="2">
        <v>50269</v>
      </c>
      <c r="C105" s="10">
        <f>_xlfn.XLOOKUP(Table1[[#This Row],[Com-ID]], Faulted!A:A, Faulted!D:D, 100, 0, 1)</f>
        <v>100</v>
      </c>
      <c r="D105" s="2" t="s">
        <v>340</v>
      </c>
      <c r="E105" s="2" t="s">
        <v>631</v>
      </c>
      <c r="F1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" s="13"/>
      <c r="H105"/>
    </row>
    <row r="106" spans="1:8" x14ac:dyDescent="0.35">
      <c r="A106" s="2">
        <v>50276</v>
      </c>
      <c r="B106" s="2">
        <v>50276</v>
      </c>
      <c r="C106" s="10">
        <f>_xlfn.XLOOKUP(Table1[[#This Row],[Com-ID]], Faulted!A:A, Faulted!D:D, 100, 0, 1)</f>
        <v>100</v>
      </c>
      <c r="D106" s="2" t="s">
        <v>355</v>
      </c>
      <c r="E106" s="2" t="s">
        <v>621</v>
      </c>
      <c r="F1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" s="13"/>
      <c r="H106"/>
    </row>
    <row r="107" spans="1:8" x14ac:dyDescent="0.35">
      <c r="A107" s="2">
        <v>50277</v>
      </c>
      <c r="B107" s="2">
        <v>50277</v>
      </c>
      <c r="C107" s="10">
        <f>_xlfn.XLOOKUP(Table1[[#This Row],[Com-ID]], Faulted!A:A, Faulted!D:D, 100, 0, 1)</f>
        <v>100</v>
      </c>
      <c r="D107" s="2" t="s">
        <v>355</v>
      </c>
      <c r="E107" s="2" t="s">
        <v>621</v>
      </c>
      <c r="F1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7" s="13"/>
      <c r="H107"/>
    </row>
    <row r="108" spans="1:8" x14ac:dyDescent="0.35">
      <c r="A108" s="2">
        <v>50280</v>
      </c>
      <c r="B108" s="2">
        <v>50280</v>
      </c>
      <c r="C108" s="10">
        <f>_xlfn.XLOOKUP(Table1[[#This Row],[Com-ID]], Faulted!A:A, Faulted!D:D, 100, 0, 1)</f>
        <v>100</v>
      </c>
      <c r="D108" s="2" t="s">
        <v>355</v>
      </c>
      <c r="E108" s="2" t="s">
        <v>621</v>
      </c>
      <c r="F1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" s="13"/>
      <c r="H108"/>
    </row>
    <row r="109" spans="1:8" x14ac:dyDescent="0.35">
      <c r="A109" s="2">
        <v>50290</v>
      </c>
      <c r="B109" s="2">
        <v>50290</v>
      </c>
      <c r="C109" s="10">
        <f>_xlfn.XLOOKUP(Table1[[#This Row],[Com-ID]], Faulted!A:A, Faulted!D:D, 100, 0, 1)</f>
        <v>100</v>
      </c>
      <c r="D109" s="2" t="s">
        <v>358</v>
      </c>
      <c r="E109" s="2" t="s">
        <v>614</v>
      </c>
      <c r="F1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" s="13"/>
      <c r="H109"/>
    </row>
    <row r="110" spans="1:8" x14ac:dyDescent="0.35">
      <c r="A110" s="2">
        <v>50323</v>
      </c>
      <c r="B110" s="2">
        <v>50323</v>
      </c>
      <c r="C110" s="10">
        <f>_xlfn.XLOOKUP(Table1[[#This Row],[Com-ID]], Faulted!A:A, Faulted!D:D, 100, 0, 1)</f>
        <v>100</v>
      </c>
      <c r="D110" s="2" t="s">
        <v>345</v>
      </c>
      <c r="E110" s="2" t="s">
        <v>638</v>
      </c>
      <c r="F1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" s="13"/>
      <c r="H110"/>
    </row>
    <row r="111" spans="1:8" x14ac:dyDescent="0.35">
      <c r="A111" s="2">
        <v>50326</v>
      </c>
      <c r="B111" s="2">
        <v>50326</v>
      </c>
      <c r="C111" s="10">
        <f>_xlfn.XLOOKUP(Table1[[#This Row],[Com-ID]], Faulted!A:A, Faulted!D:D, 100, 0, 1)</f>
        <v>100</v>
      </c>
      <c r="D111" s="2" t="s">
        <v>345</v>
      </c>
      <c r="E111" s="2" t="s">
        <v>638</v>
      </c>
      <c r="F1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" s="13"/>
      <c r="H111"/>
    </row>
    <row r="112" spans="1:8" x14ac:dyDescent="0.35">
      <c r="A112" s="2">
        <v>50328</v>
      </c>
      <c r="B112" s="2">
        <v>50328</v>
      </c>
      <c r="C112" s="10">
        <f>_xlfn.XLOOKUP(Table1[[#This Row],[Com-ID]], Faulted!A:A, Faulted!D:D, 100, 0, 1)</f>
        <v>100</v>
      </c>
      <c r="D112" s="2" t="s">
        <v>345</v>
      </c>
      <c r="E112" s="2" t="s">
        <v>638</v>
      </c>
      <c r="F1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" s="13"/>
      <c r="H112"/>
    </row>
    <row r="113" spans="1:8" x14ac:dyDescent="0.35">
      <c r="A113" s="2">
        <v>50330</v>
      </c>
      <c r="B113" s="2">
        <v>50330</v>
      </c>
      <c r="C113" s="10">
        <f>_xlfn.XLOOKUP(Table1[[#This Row],[Com-ID]], Faulted!A:A, Faulted!D:D, 100, 0, 1)</f>
        <v>100</v>
      </c>
      <c r="D113" s="2" t="s">
        <v>345</v>
      </c>
      <c r="E113" s="2" t="s">
        <v>638</v>
      </c>
      <c r="F1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" s="13"/>
      <c r="H113"/>
    </row>
    <row r="114" spans="1:8" x14ac:dyDescent="0.35">
      <c r="A114" s="2">
        <v>50334</v>
      </c>
      <c r="B114" s="2">
        <v>50334</v>
      </c>
      <c r="C114" s="10">
        <f>_xlfn.XLOOKUP(Table1[[#This Row],[Com-ID]], Faulted!A:A, Faulted!D:D, 100, 0, 1)</f>
        <v>100</v>
      </c>
      <c r="D114" s="2" t="s">
        <v>356</v>
      </c>
      <c r="E114" s="2" t="s">
        <v>687</v>
      </c>
      <c r="F1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" s="13"/>
      <c r="H114"/>
    </row>
    <row r="115" spans="1:8" x14ac:dyDescent="0.35">
      <c r="A115" s="2">
        <v>50341</v>
      </c>
      <c r="B115" s="2">
        <v>50341</v>
      </c>
      <c r="C115" s="10">
        <f>_xlfn.XLOOKUP(Table1[[#This Row],[Com-ID]], Faulted!A:A, Faulted!D:D, 100, 0, 1)</f>
        <v>100</v>
      </c>
      <c r="D115" s="2" t="s">
        <v>368</v>
      </c>
      <c r="E115" s="2" t="s">
        <v>628</v>
      </c>
      <c r="F1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" s="13"/>
      <c r="H115"/>
    </row>
    <row r="116" spans="1:8" x14ac:dyDescent="0.35">
      <c r="A116" s="2">
        <v>50349</v>
      </c>
      <c r="B116" s="2">
        <v>50349</v>
      </c>
      <c r="C116" s="10">
        <f>_xlfn.XLOOKUP(Table1[[#This Row],[Com-ID]], Faulted!A:A, Faulted!D:D, 100, 0, 1)</f>
        <v>100</v>
      </c>
      <c r="D116" s="2" t="s">
        <v>340</v>
      </c>
      <c r="E116" s="2" t="s">
        <v>631</v>
      </c>
      <c r="F1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" s="13"/>
      <c r="H116"/>
    </row>
    <row r="117" spans="1:8" x14ac:dyDescent="0.35">
      <c r="A117" s="2">
        <v>50356</v>
      </c>
      <c r="B117" s="2">
        <v>50356</v>
      </c>
      <c r="C117" s="10">
        <f>_xlfn.XLOOKUP(Table1[[#This Row],[Com-ID]], Faulted!A:A, Faulted!D:D, 100, 0, 1)</f>
        <v>100</v>
      </c>
      <c r="D117" s="2" t="s">
        <v>366</v>
      </c>
      <c r="E117" s="2" t="s">
        <v>645</v>
      </c>
      <c r="F11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17" s="13"/>
      <c r="H117"/>
    </row>
    <row r="118" spans="1:8" x14ac:dyDescent="0.35">
      <c r="A118" s="2">
        <v>50401</v>
      </c>
      <c r="B118" s="2">
        <v>50401</v>
      </c>
      <c r="C118" s="10">
        <f>_xlfn.XLOOKUP(Table1[[#This Row],[Com-ID]], Faulted!A:A, Faulted!D:D, 100, 0, 1)</f>
        <v>100</v>
      </c>
      <c r="D118" s="2" t="s">
        <v>351</v>
      </c>
      <c r="E118" s="2" t="s">
        <v>617</v>
      </c>
      <c r="F1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" s="13"/>
      <c r="H118"/>
    </row>
    <row r="119" spans="1:8" x14ac:dyDescent="0.35">
      <c r="A119" s="2">
        <v>50402</v>
      </c>
      <c r="B119" s="2">
        <v>50402</v>
      </c>
      <c r="C119" s="10">
        <f>_xlfn.XLOOKUP(Table1[[#This Row],[Com-ID]], Faulted!A:A, Faulted!D:D, 100, 0, 1)</f>
        <v>100</v>
      </c>
      <c r="D119" s="2" t="s">
        <v>351</v>
      </c>
      <c r="E119" s="2" t="s">
        <v>617</v>
      </c>
      <c r="F1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" s="13"/>
      <c r="H119"/>
    </row>
    <row r="120" spans="1:8" x14ac:dyDescent="0.35">
      <c r="A120" s="2">
        <v>50403</v>
      </c>
      <c r="B120" s="2">
        <v>50403</v>
      </c>
      <c r="C120" s="10">
        <f>_xlfn.XLOOKUP(Table1[[#This Row],[Com-ID]], Faulted!A:A, Faulted!D:D, 100, 0, 1)</f>
        <v>100</v>
      </c>
      <c r="D120" s="2" t="s">
        <v>351</v>
      </c>
      <c r="E120" s="2" t="s">
        <v>617</v>
      </c>
      <c r="F1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" s="13"/>
      <c r="H120"/>
    </row>
    <row r="121" spans="1:8" x14ac:dyDescent="0.35">
      <c r="A121" s="2">
        <v>50405</v>
      </c>
      <c r="B121" s="2">
        <v>50405</v>
      </c>
      <c r="C121" s="10">
        <f>_xlfn.XLOOKUP(Table1[[#This Row],[Com-ID]], Faulted!A:A, Faulted!D:D, 100, 0, 1)</f>
        <v>100</v>
      </c>
      <c r="D121" s="2" t="s">
        <v>351</v>
      </c>
      <c r="E121" s="2" t="s">
        <v>617</v>
      </c>
      <c r="F1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" s="13"/>
      <c r="H121"/>
    </row>
    <row r="122" spans="1:8" x14ac:dyDescent="0.35">
      <c r="A122" s="2">
        <v>50406</v>
      </c>
      <c r="B122" s="2">
        <v>50406</v>
      </c>
      <c r="C122" s="10">
        <f>_xlfn.XLOOKUP(Table1[[#This Row],[Com-ID]], Faulted!A:A, Faulted!D:D, 100, 0, 1)</f>
        <v>100</v>
      </c>
      <c r="D122" s="2" t="s">
        <v>340</v>
      </c>
      <c r="E122" s="2" t="s">
        <v>631</v>
      </c>
      <c r="F1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" s="13"/>
      <c r="H122"/>
    </row>
    <row r="123" spans="1:8" x14ac:dyDescent="0.35">
      <c r="A123" s="2">
        <v>50407</v>
      </c>
      <c r="B123" s="2">
        <v>50407</v>
      </c>
      <c r="C123" s="10">
        <f>_xlfn.XLOOKUP(Table1[[#This Row],[Com-ID]], Faulted!A:A, Faulted!D:D, 100, 0, 1)</f>
        <v>100</v>
      </c>
      <c r="D123" s="2" t="s">
        <v>351</v>
      </c>
      <c r="E123" s="2" t="s">
        <v>617</v>
      </c>
      <c r="F1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3" s="13"/>
      <c r="H123"/>
    </row>
    <row r="124" spans="1:8" x14ac:dyDescent="0.35">
      <c r="A124" s="2">
        <v>50409</v>
      </c>
      <c r="B124" s="2">
        <v>50409</v>
      </c>
      <c r="C124" s="10">
        <f>_xlfn.XLOOKUP(Table1[[#This Row],[Com-ID]], Faulted!A:A, Faulted!D:D, 100, 0, 1)</f>
        <v>100</v>
      </c>
      <c r="D124" s="2" t="s">
        <v>351</v>
      </c>
      <c r="E124" s="2" t="s">
        <v>617</v>
      </c>
      <c r="F1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4" s="13"/>
      <c r="H124"/>
    </row>
    <row r="125" spans="1:8" x14ac:dyDescent="0.35">
      <c r="A125" s="2">
        <v>50410</v>
      </c>
      <c r="B125" s="2">
        <v>50410</v>
      </c>
      <c r="C125" s="10">
        <f>_xlfn.XLOOKUP(Table1[[#This Row],[Com-ID]], Faulted!A:A, Faulted!D:D, 100, 0, 1)</f>
        <v>100</v>
      </c>
      <c r="D125" s="2" t="s">
        <v>351</v>
      </c>
      <c r="E125" s="2" t="s">
        <v>617</v>
      </c>
      <c r="F1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5" s="13"/>
      <c r="H125"/>
    </row>
    <row r="126" spans="1:8" x14ac:dyDescent="0.35">
      <c r="A126" s="2">
        <v>50411</v>
      </c>
      <c r="B126" s="2">
        <v>50411</v>
      </c>
      <c r="C126" s="10">
        <f>_xlfn.XLOOKUP(Table1[[#This Row],[Com-ID]], Faulted!A:A, Faulted!D:D, 100, 0, 1)</f>
        <v>100</v>
      </c>
      <c r="D126" s="2" t="s">
        <v>351</v>
      </c>
      <c r="E126" s="2" t="s">
        <v>617</v>
      </c>
      <c r="F1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6" s="13"/>
      <c r="H126"/>
    </row>
    <row r="127" spans="1:8" x14ac:dyDescent="0.35">
      <c r="A127" s="2">
        <v>50412</v>
      </c>
      <c r="B127" s="2">
        <v>50412</v>
      </c>
      <c r="C127" s="10">
        <f>_xlfn.XLOOKUP(Table1[[#This Row],[Com-ID]], Faulted!A:A, Faulted!D:D, 100, 0, 1)</f>
        <v>100</v>
      </c>
      <c r="D127" s="2" t="s">
        <v>351</v>
      </c>
      <c r="E127" s="2" t="s">
        <v>617</v>
      </c>
      <c r="F1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" s="13"/>
      <c r="H127"/>
    </row>
    <row r="128" spans="1:8" x14ac:dyDescent="0.35">
      <c r="A128" s="2">
        <v>50413</v>
      </c>
      <c r="B128" s="2">
        <v>50413</v>
      </c>
      <c r="C128" s="10">
        <f>_xlfn.XLOOKUP(Table1[[#This Row],[Com-ID]], Faulted!A:A, Faulted!D:D, 100, 0, 1)</f>
        <v>100</v>
      </c>
      <c r="D128" s="2" t="s">
        <v>351</v>
      </c>
      <c r="E128" s="2" t="s">
        <v>617</v>
      </c>
      <c r="F1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" s="13"/>
      <c r="H128"/>
    </row>
    <row r="129" spans="1:8" x14ac:dyDescent="0.35">
      <c r="A129" s="2">
        <v>50414</v>
      </c>
      <c r="B129" s="2">
        <v>50414</v>
      </c>
      <c r="C129" s="10">
        <f>_xlfn.XLOOKUP(Table1[[#This Row],[Com-ID]], Faulted!A:A, Faulted!D:D, 100, 0, 1)</f>
        <v>100</v>
      </c>
      <c r="D129" s="2" t="s">
        <v>351</v>
      </c>
      <c r="E129" s="2" t="s">
        <v>617</v>
      </c>
      <c r="F1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" s="13"/>
      <c r="H129"/>
    </row>
    <row r="130" spans="1:8" x14ac:dyDescent="0.35">
      <c r="A130" s="2">
        <v>50430</v>
      </c>
      <c r="B130" s="2">
        <v>50430</v>
      </c>
      <c r="C130" s="10">
        <f>_xlfn.XLOOKUP(Table1[[#This Row],[Com-ID]], Faulted!A:A, Faulted!D:D, 100, 0, 1)</f>
        <v>100</v>
      </c>
      <c r="D130" s="2" t="s">
        <v>351</v>
      </c>
      <c r="E130" s="2" t="s">
        <v>617</v>
      </c>
      <c r="F1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" s="13"/>
      <c r="H130"/>
    </row>
    <row r="131" spans="1:8" x14ac:dyDescent="0.35">
      <c r="A131" s="2">
        <v>50433</v>
      </c>
      <c r="B131" s="2">
        <v>50433</v>
      </c>
      <c r="C131" s="10">
        <f>_xlfn.XLOOKUP(Table1[[#This Row],[Com-ID]], Faulted!A:A, Faulted!D:D, 100, 0, 1)</f>
        <v>100</v>
      </c>
      <c r="D131" s="2" t="s">
        <v>351</v>
      </c>
      <c r="E131" s="2" t="s">
        <v>617</v>
      </c>
      <c r="F1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" s="13"/>
      <c r="H131"/>
    </row>
    <row r="132" spans="1:8" x14ac:dyDescent="0.35">
      <c r="A132" s="2">
        <v>50434</v>
      </c>
      <c r="B132" s="2">
        <v>50434</v>
      </c>
      <c r="C132" s="10">
        <f>_xlfn.XLOOKUP(Table1[[#This Row],[Com-ID]], Faulted!A:A, Faulted!D:D, 100, 0, 1)</f>
        <v>100</v>
      </c>
      <c r="D132" s="2" t="s">
        <v>351</v>
      </c>
      <c r="E132" s="2" t="s">
        <v>617</v>
      </c>
      <c r="F1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" s="13"/>
      <c r="H132"/>
    </row>
    <row r="133" spans="1:8" x14ac:dyDescent="0.35">
      <c r="A133" s="2">
        <v>50439</v>
      </c>
      <c r="B133" s="2">
        <v>50439</v>
      </c>
      <c r="C133" s="10">
        <f>_xlfn.XLOOKUP(Table1[[#This Row],[Com-ID]], Faulted!A:A, Faulted!D:D, 100, 0, 1)</f>
        <v>100</v>
      </c>
      <c r="D133" s="2" t="s">
        <v>338</v>
      </c>
      <c r="E133" s="2" t="s">
        <v>602</v>
      </c>
      <c r="F1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" s="13"/>
      <c r="H133"/>
    </row>
    <row r="134" spans="1:8" x14ac:dyDescent="0.35">
      <c r="A134" s="2">
        <v>50452</v>
      </c>
      <c r="B134" s="2">
        <v>50452</v>
      </c>
      <c r="C134" s="10">
        <f>_xlfn.XLOOKUP(Table1[[#This Row],[Com-ID]], Faulted!A:A, Faulted!D:D, 100, 0, 1)</f>
        <v>100</v>
      </c>
      <c r="D134" s="2" t="s">
        <v>347</v>
      </c>
      <c r="E134" s="2" t="s">
        <v>688</v>
      </c>
      <c r="F1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" s="13"/>
      <c r="H134"/>
    </row>
    <row r="135" spans="1:8" x14ac:dyDescent="0.35">
      <c r="A135" s="2">
        <v>50453</v>
      </c>
      <c r="B135" s="2">
        <v>50453</v>
      </c>
      <c r="C135" s="10">
        <f>_xlfn.XLOOKUP(Table1[[#This Row],[Com-ID]], Faulted!A:A, Faulted!D:D, 100, 0, 1)</f>
        <v>100</v>
      </c>
      <c r="D135" s="2" t="s">
        <v>347</v>
      </c>
      <c r="E135" s="2" t="s">
        <v>688</v>
      </c>
      <c r="F1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" s="13"/>
      <c r="H135"/>
    </row>
    <row r="136" spans="1:8" x14ac:dyDescent="0.35">
      <c r="A136" s="2">
        <v>50457</v>
      </c>
      <c r="B136" s="2">
        <v>50457</v>
      </c>
      <c r="C136" s="10">
        <f>_xlfn.XLOOKUP(Table1[[#This Row],[Com-ID]], Faulted!A:A, Faulted!D:D, 100, 0, 1)</f>
        <v>100</v>
      </c>
      <c r="D136" s="2" t="s">
        <v>347</v>
      </c>
      <c r="E136" s="2" t="s">
        <v>688</v>
      </c>
      <c r="F1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" s="13"/>
      <c r="H136"/>
    </row>
    <row r="137" spans="1:8" x14ac:dyDescent="0.35">
      <c r="A137" s="2">
        <v>50503</v>
      </c>
      <c r="B137" s="2">
        <v>50503</v>
      </c>
      <c r="C137" s="10">
        <f>_xlfn.XLOOKUP(Table1[[#This Row],[Com-ID]], Faulted!A:A, Faulted!D:D, 100, 0, 1)</f>
        <v>100</v>
      </c>
      <c r="D137" s="2" t="s">
        <v>355</v>
      </c>
      <c r="E137" s="2" t="s">
        <v>689</v>
      </c>
      <c r="F1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" s="13"/>
      <c r="H137"/>
    </row>
    <row r="138" spans="1:8" x14ac:dyDescent="0.35">
      <c r="A138" s="2">
        <v>50507</v>
      </c>
      <c r="B138" s="2">
        <v>50507</v>
      </c>
      <c r="C138" s="10">
        <f>_xlfn.XLOOKUP(Table1[[#This Row],[Com-ID]], Faulted!A:A, Faulted!D:D, 100, 0, 1)</f>
        <v>100</v>
      </c>
      <c r="D138" s="2" t="s">
        <v>349</v>
      </c>
      <c r="E138" s="2" t="s">
        <v>614</v>
      </c>
      <c r="F1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" s="13"/>
      <c r="H138"/>
    </row>
    <row r="139" spans="1:8" x14ac:dyDescent="0.35">
      <c r="A139" s="2">
        <v>50537</v>
      </c>
      <c r="B139" s="2">
        <v>50537</v>
      </c>
      <c r="C139" s="10">
        <f>_xlfn.XLOOKUP(Table1[[#This Row],[Com-ID]], Faulted!A:A, Faulted!D:D, 100, 0, 1)</f>
        <v>100</v>
      </c>
      <c r="D139" s="2" t="s">
        <v>351</v>
      </c>
      <c r="E139" s="2" t="s">
        <v>617</v>
      </c>
      <c r="F1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" s="13"/>
      <c r="H139"/>
    </row>
    <row r="140" spans="1:8" x14ac:dyDescent="0.35">
      <c r="A140" s="2">
        <v>50538</v>
      </c>
      <c r="B140" s="2">
        <v>50538</v>
      </c>
      <c r="C140" s="10">
        <f>_xlfn.XLOOKUP(Table1[[#This Row],[Com-ID]], Faulted!A:A, Faulted!D:D, 100, 0, 1)</f>
        <v>100</v>
      </c>
      <c r="D140" s="2" t="s">
        <v>351</v>
      </c>
      <c r="E140" s="2" t="s">
        <v>617</v>
      </c>
      <c r="F1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" s="13"/>
      <c r="H140"/>
    </row>
    <row r="141" spans="1:8" x14ac:dyDescent="0.35">
      <c r="A141" s="2">
        <v>50560</v>
      </c>
      <c r="B141" s="2">
        <v>50560</v>
      </c>
      <c r="C141" s="10">
        <f>_xlfn.XLOOKUP(Table1[[#This Row],[Com-ID]], Faulted!A:A, Faulted!D:D, 100, 0, 1)</f>
        <v>100</v>
      </c>
      <c r="D141" s="2" t="s">
        <v>362</v>
      </c>
      <c r="E141" s="2" t="s">
        <v>362</v>
      </c>
      <c r="F1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" s="13"/>
      <c r="H141"/>
    </row>
    <row r="142" spans="1:8" x14ac:dyDescent="0.35">
      <c r="A142" s="2">
        <v>50561</v>
      </c>
      <c r="B142" s="2">
        <v>50561</v>
      </c>
      <c r="C142" s="10">
        <f>_xlfn.XLOOKUP(Table1[[#This Row],[Com-ID]], Faulted!A:A, Faulted!D:D, 100, 0, 1)</f>
        <v>100</v>
      </c>
      <c r="D142" s="2" t="s">
        <v>343</v>
      </c>
      <c r="E142" s="2" t="s">
        <v>690</v>
      </c>
      <c r="F1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" s="13"/>
      <c r="H142"/>
    </row>
    <row r="143" spans="1:8" x14ac:dyDescent="0.35">
      <c r="A143" s="2">
        <v>50565</v>
      </c>
      <c r="B143" s="2">
        <v>50565</v>
      </c>
      <c r="C143" s="10">
        <f>_xlfn.XLOOKUP(Table1[[#This Row],[Com-ID]], Faulted!A:A, Faulted!D:D, 100, 0, 1)</f>
        <v>100</v>
      </c>
      <c r="D143" s="2" t="s">
        <v>340</v>
      </c>
      <c r="E143" s="2" t="s">
        <v>653</v>
      </c>
      <c r="F1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" s="13"/>
      <c r="H143"/>
    </row>
    <row r="144" spans="1:8" x14ac:dyDescent="0.35">
      <c r="A144" s="2">
        <v>50566</v>
      </c>
      <c r="B144" s="2">
        <v>50566</v>
      </c>
      <c r="C144" s="10">
        <f>_xlfn.XLOOKUP(Table1[[#This Row],[Com-ID]], Faulted!A:A, Faulted!D:D, 100, 0, 1)</f>
        <v>100</v>
      </c>
      <c r="D144" s="2" t="s">
        <v>351</v>
      </c>
      <c r="E144" s="2" t="s">
        <v>617</v>
      </c>
      <c r="F144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44" s="13"/>
      <c r="H144"/>
    </row>
    <row r="145" spans="1:8" x14ac:dyDescent="0.35">
      <c r="A145" s="2">
        <v>50567</v>
      </c>
      <c r="B145" s="2">
        <v>50567</v>
      </c>
      <c r="C145" s="10">
        <f>_xlfn.XLOOKUP(Table1[[#This Row],[Com-ID]], Faulted!A:A, Faulted!D:D, 100, 0, 1)</f>
        <v>100</v>
      </c>
      <c r="D145" s="2" t="s">
        <v>351</v>
      </c>
      <c r="E145" s="2" t="s">
        <v>617</v>
      </c>
      <c r="F145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45" s="13"/>
      <c r="H145"/>
    </row>
    <row r="146" spans="1:8" x14ac:dyDescent="0.35">
      <c r="A146" s="2">
        <v>50572</v>
      </c>
      <c r="B146" s="2">
        <v>50719</v>
      </c>
      <c r="C146" s="10">
        <f>_xlfn.XLOOKUP(Table1[[#This Row],[Com-ID]], Faulted!A:A, Faulted!D:D, 100, 0, 1)</f>
        <v>100</v>
      </c>
      <c r="D146" s="2" t="s">
        <v>364</v>
      </c>
      <c r="E146" s="2" t="s">
        <v>643</v>
      </c>
      <c r="F1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" s="13"/>
      <c r="H146"/>
    </row>
    <row r="147" spans="1:8" x14ac:dyDescent="0.35">
      <c r="A147" s="2">
        <v>50575</v>
      </c>
      <c r="B147" s="2">
        <v>50575</v>
      </c>
      <c r="C147" s="10">
        <f>_xlfn.XLOOKUP(Table1[[#This Row],[Com-ID]], Faulted!A:A, Faulted!D:D, 100, 0, 1)</f>
        <v>100</v>
      </c>
      <c r="D147" s="2" t="s">
        <v>355</v>
      </c>
      <c r="E147" s="2" t="s">
        <v>621</v>
      </c>
      <c r="F1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7" s="13"/>
      <c r="H147"/>
    </row>
    <row r="148" spans="1:8" x14ac:dyDescent="0.35">
      <c r="A148" s="2">
        <v>50576</v>
      </c>
      <c r="B148" s="2">
        <v>50576</v>
      </c>
      <c r="C148" s="10">
        <f>_xlfn.XLOOKUP(Table1[[#This Row],[Com-ID]], Faulted!A:A, Faulted!D:D, 100, 0, 1)</f>
        <v>100</v>
      </c>
      <c r="D148" s="2" t="s">
        <v>359</v>
      </c>
      <c r="E148" s="2" t="s">
        <v>629</v>
      </c>
      <c r="F1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" s="13">
        <v>45747</v>
      </c>
      <c r="H148"/>
    </row>
    <row r="149" spans="1:8" x14ac:dyDescent="0.35">
      <c r="A149" s="2">
        <v>50611</v>
      </c>
      <c r="B149" s="2">
        <v>50611</v>
      </c>
      <c r="C149" s="10">
        <f>_xlfn.XLOOKUP(Table1[[#This Row],[Com-ID]], Faulted!A:A, Faulted!D:D, 100, 0, 1)</f>
        <v>100</v>
      </c>
      <c r="D149" s="2" t="s">
        <v>344</v>
      </c>
      <c r="E149" s="2" t="s">
        <v>609</v>
      </c>
      <c r="F1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" s="13"/>
      <c r="H149"/>
    </row>
    <row r="150" spans="1:8" x14ac:dyDescent="0.35">
      <c r="A150" s="2">
        <v>50643</v>
      </c>
      <c r="B150" s="2">
        <v>50643</v>
      </c>
      <c r="C150" s="10">
        <f>_xlfn.XLOOKUP(Table1[[#This Row],[Com-ID]], Faulted!A:A, Faulted!D:D, 100, 0, 1)</f>
        <v>100</v>
      </c>
      <c r="D150" s="2" t="s">
        <v>351</v>
      </c>
      <c r="E150" s="2" t="s">
        <v>617</v>
      </c>
      <c r="F1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0" s="13"/>
      <c r="H150"/>
    </row>
    <row r="151" spans="1:8" x14ac:dyDescent="0.35">
      <c r="A151" s="2">
        <v>50647</v>
      </c>
      <c r="B151" s="2">
        <v>50647</v>
      </c>
      <c r="C151" s="10">
        <f>_xlfn.XLOOKUP(Table1[[#This Row],[Com-ID]], Faulted!A:A, Faulted!D:D, 100, 0, 1)</f>
        <v>100</v>
      </c>
      <c r="D151" s="2" t="s">
        <v>369</v>
      </c>
      <c r="E151" s="2" t="s">
        <v>655</v>
      </c>
      <c r="F1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1" s="13"/>
      <c r="H151"/>
    </row>
    <row r="152" spans="1:8" x14ac:dyDescent="0.35">
      <c r="A152" s="2">
        <v>50649</v>
      </c>
      <c r="B152" s="2">
        <v>50649</v>
      </c>
      <c r="C152" s="10">
        <f>_xlfn.XLOOKUP(Table1[[#This Row],[Com-ID]], Faulted!A:A, Faulted!D:D, 100, 0, 1)</f>
        <v>100</v>
      </c>
      <c r="D152" s="2" t="s">
        <v>356</v>
      </c>
      <c r="E152" s="2" t="s">
        <v>691</v>
      </c>
      <c r="F1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" s="13"/>
      <c r="H152"/>
    </row>
    <row r="153" spans="1:8" x14ac:dyDescent="0.35">
      <c r="A153" s="2">
        <v>50655</v>
      </c>
      <c r="B153" s="2">
        <v>50655</v>
      </c>
      <c r="C153" s="10">
        <f>_xlfn.XLOOKUP(Table1[[#This Row],[Com-ID]], Faulted!A:A, Faulted!D:D, 100, 0, 1)</f>
        <v>100</v>
      </c>
      <c r="D153" s="2" t="s">
        <v>342</v>
      </c>
      <c r="E153" s="2" t="s">
        <v>692</v>
      </c>
      <c r="F1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" s="13">
        <v>45722</v>
      </c>
      <c r="H153"/>
    </row>
    <row r="154" spans="1:8" x14ac:dyDescent="0.35">
      <c r="A154" s="2">
        <v>50674</v>
      </c>
      <c r="B154" s="2">
        <v>50674</v>
      </c>
      <c r="C154" s="10">
        <f>_xlfn.XLOOKUP(Table1[[#This Row],[Com-ID]], Faulted!A:A, Faulted!D:D, 100, 0, 1)</f>
        <v>100</v>
      </c>
      <c r="D154" s="2" t="s">
        <v>357</v>
      </c>
      <c r="E154" s="2" t="s">
        <v>633</v>
      </c>
      <c r="F1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" s="13"/>
      <c r="H154"/>
    </row>
    <row r="155" spans="1:8" x14ac:dyDescent="0.35">
      <c r="A155" s="2">
        <v>50676</v>
      </c>
      <c r="B155" s="2">
        <v>50676</v>
      </c>
      <c r="C155" s="10">
        <f>_xlfn.XLOOKUP(Table1[[#This Row],[Com-ID]], Faulted!A:A, Faulted!D:D, 100, 0, 1)</f>
        <v>100</v>
      </c>
      <c r="D155" s="2" t="s">
        <v>340</v>
      </c>
      <c r="E155" s="2" t="s">
        <v>631</v>
      </c>
      <c r="F1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" s="13"/>
      <c r="H155"/>
    </row>
    <row r="156" spans="1:8" x14ac:dyDescent="0.35">
      <c r="A156" s="2">
        <v>50677</v>
      </c>
      <c r="B156" s="2">
        <v>50677</v>
      </c>
      <c r="C156" s="10">
        <f>_xlfn.XLOOKUP(Table1[[#This Row],[Com-ID]], Faulted!A:A, Faulted!D:D, 100, 0, 1)</f>
        <v>100</v>
      </c>
      <c r="D156" s="2" t="s">
        <v>340</v>
      </c>
      <c r="E156" s="2" t="s">
        <v>631</v>
      </c>
      <c r="F1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" s="13"/>
      <c r="H156"/>
    </row>
    <row r="157" spans="1:8" x14ac:dyDescent="0.35">
      <c r="A157" s="2">
        <v>50682</v>
      </c>
      <c r="B157" s="2">
        <v>50682</v>
      </c>
      <c r="C157" s="10">
        <f>_xlfn.XLOOKUP(Table1[[#This Row],[Com-ID]], Faulted!A:A, Faulted!D:D, 100, 0, 1)</f>
        <v>100</v>
      </c>
      <c r="D157" s="2" t="s">
        <v>338</v>
      </c>
      <c r="E157" s="2" t="s">
        <v>602</v>
      </c>
      <c r="F1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" s="13"/>
      <c r="H157"/>
    </row>
    <row r="158" spans="1:8" x14ac:dyDescent="0.35">
      <c r="A158" s="2">
        <v>50683</v>
      </c>
      <c r="B158" s="2">
        <v>50683</v>
      </c>
      <c r="C158" s="10">
        <f>_xlfn.XLOOKUP(Table1[[#This Row],[Com-ID]], Faulted!A:A, Faulted!D:D, 100, 0, 1)</f>
        <v>100</v>
      </c>
      <c r="D158" s="2" t="s">
        <v>338</v>
      </c>
      <c r="E158" s="2" t="s">
        <v>602</v>
      </c>
      <c r="F1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" s="13"/>
      <c r="H158"/>
    </row>
    <row r="159" spans="1:8" x14ac:dyDescent="0.35">
      <c r="A159" s="2">
        <v>50685</v>
      </c>
      <c r="B159" s="2">
        <v>50685</v>
      </c>
      <c r="C159" s="10">
        <f>_xlfn.XLOOKUP(Table1[[#This Row],[Com-ID]], Faulted!A:A, Faulted!D:D, 100, 0, 1)</f>
        <v>100</v>
      </c>
      <c r="D159" s="2" t="s">
        <v>351</v>
      </c>
      <c r="E159" s="2" t="s">
        <v>617</v>
      </c>
      <c r="F1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" s="13">
        <v>45736</v>
      </c>
      <c r="H159"/>
    </row>
    <row r="160" spans="1:8" x14ac:dyDescent="0.35">
      <c r="A160" s="2">
        <v>50686</v>
      </c>
      <c r="B160" s="2">
        <v>50686</v>
      </c>
      <c r="C160" s="10">
        <f>_xlfn.XLOOKUP(Table1[[#This Row],[Com-ID]], Faulted!A:A, Faulted!D:D, 100, 0, 1)</f>
        <v>100</v>
      </c>
      <c r="D160" s="2" t="s">
        <v>351</v>
      </c>
      <c r="E160" s="2" t="s">
        <v>617</v>
      </c>
      <c r="F1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" s="13"/>
      <c r="H160"/>
    </row>
    <row r="161" spans="1:8" x14ac:dyDescent="0.35">
      <c r="A161" s="2">
        <v>50687</v>
      </c>
      <c r="B161" s="2">
        <v>50687</v>
      </c>
      <c r="C161" s="10">
        <f>_xlfn.XLOOKUP(Table1[[#This Row],[Com-ID]], Faulted!A:A, Faulted!D:D, 100, 0, 1)</f>
        <v>100</v>
      </c>
      <c r="D161" s="2" t="s">
        <v>351</v>
      </c>
      <c r="E161" s="2" t="s">
        <v>617</v>
      </c>
      <c r="F1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1" s="13"/>
      <c r="H161"/>
    </row>
    <row r="162" spans="1:8" x14ac:dyDescent="0.35">
      <c r="A162" s="2">
        <v>50693</v>
      </c>
      <c r="B162" s="2">
        <v>50693</v>
      </c>
      <c r="C162" s="10">
        <f>_xlfn.XLOOKUP(Table1[[#This Row],[Com-ID]], Faulted!A:A, Faulted!D:D, 100, 0, 1)</f>
        <v>100</v>
      </c>
      <c r="D162" s="2" t="s">
        <v>347</v>
      </c>
      <c r="E162" s="2" t="s">
        <v>688</v>
      </c>
      <c r="F1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" s="13"/>
      <c r="H162"/>
    </row>
    <row r="163" spans="1:8" x14ac:dyDescent="0.35">
      <c r="A163" s="2">
        <v>50696</v>
      </c>
      <c r="B163" s="2">
        <v>50696</v>
      </c>
      <c r="C163" s="10">
        <f>_xlfn.XLOOKUP(Table1[[#This Row],[Com-ID]], Faulted!A:A, Faulted!D:D, 100, 0, 1)</f>
        <v>100</v>
      </c>
      <c r="D163" s="2" t="s">
        <v>347</v>
      </c>
      <c r="E163" s="2" t="s">
        <v>688</v>
      </c>
      <c r="F1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" s="13"/>
      <c r="H163"/>
    </row>
    <row r="164" spans="1:8" x14ac:dyDescent="0.35">
      <c r="A164" s="2">
        <v>50699</v>
      </c>
      <c r="B164" s="2">
        <v>50699</v>
      </c>
      <c r="C164" s="10">
        <f>_xlfn.XLOOKUP(Table1[[#This Row],[Com-ID]], Faulted!A:A, Faulted!D:D, 100, 0, 1)</f>
        <v>100</v>
      </c>
      <c r="D164" s="2" t="s">
        <v>348</v>
      </c>
      <c r="E164" s="2" t="s">
        <v>613</v>
      </c>
      <c r="F1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" s="13"/>
      <c r="H164"/>
    </row>
    <row r="165" spans="1:8" x14ac:dyDescent="0.35">
      <c r="A165" s="2">
        <v>50704</v>
      </c>
      <c r="B165" s="2">
        <v>50704</v>
      </c>
      <c r="C165" s="10">
        <f>_xlfn.XLOOKUP(Table1[[#This Row],[Com-ID]], Faulted!A:A, Faulted!D:D, 100, 0, 1)</f>
        <v>100</v>
      </c>
      <c r="D165" s="2" t="s">
        <v>343</v>
      </c>
      <c r="E165" s="2" t="s">
        <v>608</v>
      </c>
      <c r="F1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" s="13"/>
      <c r="H165"/>
    </row>
    <row r="166" spans="1:8" x14ac:dyDescent="0.35">
      <c r="A166" s="2">
        <v>50710</v>
      </c>
      <c r="B166" s="2">
        <v>50710</v>
      </c>
      <c r="C166" s="10">
        <f>_xlfn.XLOOKUP(Table1[[#This Row],[Com-ID]], Faulted!A:A, Faulted!D:D, 100, 0, 1)</f>
        <v>100</v>
      </c>
      <c r="D166" s="2" t="s">
        <v>347</v>
      </c>
      <c r="E166" s="2" t="s">
        <v>688</v>
      </c>
      <c r="F1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" s="13"/>
      <c r="H166"/>
    </row>
    <row r="167" spans="1:8" x14ac:dyDescent="0.35">
      <c r="A167" s="2">
        <v>50713</v>
      </c>
      <c r="B167" s="2">
        <v>50713</v>
      </c>
      <c r="C167" s="10">
        <f>_xlfn.XLOOKUP(Table1[[#This Row],[Com-ID]], Faulted!A:A, Faulted!D:D, 100, 0, 1)</f>
        <v>100</v>
      </c>
      <c r="D167" s="2" t="s">
        <v>347</v>
      </c>
      <c r="E167" s="2" t="s">
        <v>688</v>
      </c>
      <c r="F1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7" s="13"/>
      <c r="H167"/>
    </row>
    <row r="168" spans="1:8" x14ac:dyDescent="0.35">
      <c r="A168" s="2">
        <v>50715</v>
      </c>
      <c r="B168" s="2">
        <v>50715</v>
      </c>
      <c r="C168" s="10">
        <f>_xlfn.XLOOKUP(Table1[[#This Row],[Com-ID]], Faulted!A:A, Faulted!D:D, 100, 0, 1)</f>
        <v>100</v>
      </c>
      <c r="D168" s="2" t="s">
        <v>347</v>
      </c>
      <c r="E168" s="2" t="s">
        <v>688</v>
      </c>
      <c r="F1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8" s="13"/>
      <c r="H168"/>
    </row>
    <row r="169" spans="1:8" x14ac:dyDescent="0.35">
      <c r="A169" s="2">
        <v>50717</v>
      </c>
      <c r="B169" s="2">
        <v>50717</v>
      </c>
      <c r="C169" s="10">
        <f>_xlfn.XLOOKUP(Table1[[#This Row],[Com-ID]], Faulted!A:A, Faulted!D:D, 100, 0, 1)</f>
        <v>100</v>
      </c>
      <c r="D169" s="2" t="s">
        <v>347</v>
      </c>
      <c r="E169" s="2" t="s">
        <v>688</v>
      </c>
      <c r="F1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9" s="13"/>
      <c r="H169"/>
    </row>
    <row r="170" spans="1:8" x14ac:dyDescent="0.35">
      <c r="A170" s="2">
        <v>50720</v>
      </c>
      <c r="B170" s="2">
        <v>50720</v>
      </c>
      <c r="C170" s="10">
        <f>_xlfn.XLOOKUP(Table1[[#This Row],[Com-ID]], Faulted!A:A, Faulted!D:D, 100, 0, 1)</f>
        <v>100</v>
      </c>
      <c r="D170" s="2" t="s">
        <v>360</v>
      </c>
      <c r="E170" s="2" t="s">
        <v>634</v>
      </c>
      <c r="F1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" s="13"/>
      <c r="H170"/>
    </row>
    <row r="171" spans="1:8" x14ac:dyDescent="0.35">
      <c r="A171" s="2">
        <v>50721</v>
      </c>
      <c r="B171" s="2">
        <v>50721</v>
      </c>
      <c r="C171" s="10">
        <f>_xlfn.XLOOKUP(Table1[[#This Row],[Com-ID]], Faulted!A:A, Faulted!D:D, 100, 0, 1)</f>
        <v>100</v>
      </c>
      <c r="D171" s="2" t="s">
        <v>360</v>
      </c>
      <c r="E171" s="2" t="s">
        <v>634</v>
      </c>
      <c r="F1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" s="13"/>
      <c r="H171"/>
    </row>
    <row r="172" spans="1:8" x14ac:dyDescent="0.35">
      <c r="A172" s="2">
        <v>50722</v>
      </c>
      <c r="B172" s="2">
        <v>50722</v>
      </c>
      <c r="C172" s="10">
        <f>_xlfn.XLOOKUP(Table1[[#This Row],[Com-ID]], Faulted!A:A, Faulted!D:D, 100, 0, 1)</f>
        <v>100</v>
      </c>
      <c r="D172" s="2" t="s">
        <v>360</v>
      </c>
      <c r="E172" s="2" t="s">
        <v>634</v>
      </c>
      <c r="F1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2" s="13"/>
      <c r="H172"/>
    </row>
    <row r="173" spans="1:8" x14ac:dyDescent="0.35">
      <c r="A173" s="2">
        <v>50723</v>
      </c>
      <c r="B173" s="2">
        <v>50723</v>
      </c>
      <c r="C173" s="10">
        <f>_xlfn.XLOOKUP(Table1[[#This Row],[Com-ID]], Faulted!A:A, Faulted!D:D, 100, 0, 1)</f>
        <v>100</v>
      </c>
      <c r="D173" s="2" t="s">
        <v>360</v>
      </c>
      <c r="E173" s="2" t="s">
        <v>634</v>
      </c>
      <c r="F1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3" s="13"/>
      <c r="H173"/>
    </row>
    <row r="174" spans="1:8" x14ac:dyDescent="0.35">
      <c r="A174" s="2">
        <v>50732</v>
      </c>
      <c r="B174" s="2">
        <v>50732</v>
      </c>
      <c r="C174" s="10">
        <f>_xlfn.XLOOKUP(Table1[[#This Row],[Com-ID]], Faulted!A:A, Faulted!D:D, 100, 0, 1)</f>
        <v>100</v>
      </c>
      <c r="D174" s="2" t="s">
        <v>342</v>
      </c>
      <c r="E174" s="2" t="s">
        <v>616</v>
      </c>
      <c r="F1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4" s="13">
        <v>45740</v>
      </c>
      <c r="H174"/>
    </row>
    <row r="175" spans="1:8" x14ac:dyDescent="0.35">
      <c r="A175" s="2">
        <v>50736</v>
      </c>
      <c r="B175" s="2">
        <v>50736</v>
      </c>
      <c r="C175" s="10">
        <f>_xlfn.XLOOKUP(Table1[[#This Row],[Com-ID]], Faulted!A:A, Faulted!D:D, 100, 0, 1)</f>
        <v>100</v>
      </c>
      <c r="D175" s="2" t="s">
        <v>342</v>
      </c>
      <c r="E175" s="2" t="s">
        <v>616</v>
      </c>
      <c r="F1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5" s="13">
        <v>45734</v>
      </c>
      <c r="H175"/>
    </row>
    <row r="176" spans="1:8" x14ac:dyDescent="0.35">
      <c r="A176" s="2">
        <v>50737</v>
      </c>
      <c r="B176" s="2">
        <v>50737</v>
      </c>
      <c r="C176" s="10">
        <f>_xlfn.XLOOKUP(Table1[[#This Row],[Com-ID]], Faulted!A:A, Faulted!D:D, 100, 0, 1)</f>
        <v>100</v>
      </c>
      <c r="D176" s="2" t="s">
        <v>342</v>
      </c>
      <c r="E176" s="2" t="s">
        <v>616</v>
      </c>
      <c r="F1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6" s="13">
        <v>45734</v>
      </c>
      <c r="H176"/>
    </row>
    <row r="177" spans="1:8" x14ac:dyDescent="0.35">
      <c r="A177" s="2">
        <v>50738</v>
      </c>
      <c r="B177" s="2">
        <v>50738</v>
      </c>
      <c r="C177" s="10">
        <f>_xlfn.XLOOKUP(Table1[[#This Row],[Com-ID]], Faulted!A:A, Faulted!D:D, 100, 0, 1)</f>
        <v>100</v>
      </c>
      <c r="D177" s="2" t="s">
        <v>342</v>
      </c>
      <c r="E177" s="2" t="s">
        <v>616</v>
      </c>
      <c r="F1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" s="13">
        <v>45735</v>
      </c>
      <c r="H177"/>
    </row>
    <row r="178" spans="1:8" x14ac:dyDescent="0.35">
      <c r="A178" s="2">
        <v>50787</v>
      </c>
      <c r="B178" s="2">
        <v>50787</v>
      </c>
      <c r="C178" s="10">
        <f>_xlfn.XLOOKUP(Table1[[#This Row],[Com-ID]], Faulted!A:A, Faulted!D:D, 100, 0, 1)</f>
        <v>100</v>
      </c>
      <c r="D178" s="2" t="s">
        <v>351</v>
      </c>
      <c r="E178" s="2" t="s">
        <v>617</v>
      </c>
      <c r="F17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78" s="13"/>
      <c r="H178"/>
    </row>
    <row r="179" spans="1:8" x14ac:dyDescent="0.35">
      <c r="A179" s="2">
        <v>50788</v>
      </c>
      <c r="B179" s="2">
        <v>50788</v>
      </c>
      <c r="C179" s="10">
        <f>_xlfn.XLOOKUP(Table1[[#This Row],[Com-ID]], Faulted!A:A, Faulted!D:D, 100, 0, 1)</f>
        <v>100</v>
      </c>
      <c r="D179" s="2" t="s">
        <v>357</v>
      </c>
      <c r="E179" s="2" t="s">
        <v>693</v>
      </c>
      <c r="F1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9" s="13"/>
      <c r="H179"/>
    </row>
    <row r="180" spans="1:8" x14ac:dyDescent="0.35">
      <c r="A180" s="2">
        <v>50796</v>
      </c>
      <c r="B180" s="2">
        <v>50796</v>
      </c>
      <c r="C180" s="10">
        <f>_xlfn.XLOOKUP(Table1[[#This Row],[Com-ID]], Faulted!A:A, Faulted!D:D, 100, 0, 1)</f>
        <v>100</v>
      </c>
      <c r="D180" s="2" t="s">
        <v>351</v>
      </c>
      <c r="E180" s="2" t="s">
        <v>617</v>
      </c>
      <c r="F18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80" s="13"/>
      <c r="H180"/>
    </row>
    <row r="181" spans="1:8" x14ac:dyDescent="0.35">
      <c r="A181" s="2">
        <v>50797</v>
      </c>
      <c r="B181" s="2">
        <v>50797</v>
      </c>
      <c r="C181" s="10">
        <f>_xlfn.XLOOKUP(Table1[[#This Row],[Com-ID]], Faulted!A:A, Faulted!D:D, 100, 0, 1)</f>
        <v>100</v>
      </c>
      <c r="D181" s="2" t="s">
        <v>351</v>
      </c>
      <c r="E181" s="2" t="s">
        <v>617</v>
      </c>
      <c r="F181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81" s="13"/>
      <c r="H181"/>
    </row>
    <row r="182" spans="1:8" x14ac:dyDescent="0.35">
      <c r="A182" s="2">
        <v>50817</v>
      </c>
      <c r="B182" s="2">
        <v>50817</v>
      </c>
      <c r="C182" s="10">
        <f>_xlfn.XLOOKUP(Table1[[#This Row],[Com-ID]], Faulted!A:A, Faulted!D:D, 100, 0, 1)</f>
        <v>100</v>
      </c>
      <c r="D182" s="2" t="s">
        <v>358</v>
      </c>
      <c r="E182" s="2" t="s">
        <v>614</v>
      </c>
      <c r="F1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2" s="13"/>
      <c r="H182"/>
    </row>
    <row r="183" spans="1:8" x14ac:dyDescent="0.35">
      <c r="A183" s="2">
        <v>50818</v>
      </c>
      <c r="B183" s="2">
        <v>50818</v>
      </c>
      <c r="C183" s="10">
        <f>_xlfn.XLOOKUP(Table1[[#This Row],[Com-ID]], Faulted!A:A, Faulted!D:D, 100, 0, 1)</f>
        <v>100</v>
      </c>
      <c r="D183" s="2" t="s">
        <v>358</v>
      </c>
      <c r="E183" s="2" t="s">
        <v>614</v>
      </c>
      <c r="F1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3" s="13"/>
      <c r="H183"/>
    </row>
    <row r="184" spans="1:8" x14ac:dyDescent="0.35">
      <c r="A184" s="2">
        <v>50825</v>
      </c>
      <c r="B184" s="2">
        <v>50825</v>
      </c>
      <c r="C184" s="10">
        <f>_xlfn.XLOOKUP(Table1[[#This Row],[Com-ID]], Faulted!A:A, Faulted!D:D, 100, 0, 1)</f>
        <v>100</v>
      </c>
      <c r="D184" s="2" t="s">
        <v>359</v>
      </c>
      <c r="E184" s="2" t="s">
        <v>629</v>
      </c>
      <c r="F1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4" s="13"/>
      <c r="H184"/>
    </row>
    <row r="185" spans="1:8" x14ac:dyDescent="0.35">
      <c r="A185" s="2">
        <v>50826</v>
      </c>
      <c r="B185" s="2">
        <v>50826</v>
      </c>
      <c r="C185" s="10">
        <f>_xlfn.XLOOKUP(Table1[[#This Row],[Com-ID]], Faulted!A:A, Faulted!D:D, 100, 0, 1)</f>
        <v>100</v>
      </c>
      <c r="D185" s="2" t="s">
        <v>347</v>
      </c>
      <c r="E185" s="2" t="s">
        <v>694</v>
      </c>
      <c r="F1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" s="13"/>
      <c r="H185"/>
    </row>
    <row r="186" spans="1:8" x14ac:dyDescent="0.35">
      <c r="A186" s="2">
        <v>50851</v>
      </c>
      <c r="B186" s="2">
        <v>50851</v>
      </c>
      <c r="C186" s="10">
        <f>_xlfn.XLOOKUP(Table1[[#This Row],[Com-ID]], Faulted!A:A, Faulted!D:D, 100, 0, 1)</f>
        <v>100</v>
      </c>
      <c r="D186" s="2" t="s">
        <v>344</v>
      </c>
      <c r="E186" s="2" t="s">
        <v>695</v>
      </c>
      <c r="F1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" s="13"/>
      <c r="H186"/>
    </row>
    <row r="187" spans="1:8" x14ac:dyDescent="0.35">
      <c r="A187" s="2">
        <v>50870</v>
      </c>
      <c r="B187" s="2">
        <v>50870</v>
      </c>
      <c r="C187" s="10">
        <f>_xlfn.XLOOKUP(Table1[[#This Row],[Com-ID]], Faulted!A:A, Faulted!D:D, 100, 0, 1)</f>
        <v>100</v>
      </c>
      <c r="D187" s="2" t="s">
        <v>366</v>
      </c>
      <c r="E187" s="2" t="s">
        <v>645</v>
      </c>
      <c r="F18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87" s="13"/>
      <c r="H187"/>
    </row>
    <row r="188" spans="1:8" x14ac:dyDescent="0.35">
      <c r="A188" s="2">
        <v>50907</v>
      </c>
      <c r="B188" s="2">
        <v>50907</v>
      </c>
      <c r="C188" s="10">
        <f>_xlfn.XLOOKUP(Table1[[#This Row],[Com-ID]], Faulted!A:A, Faulted!D:D, 100, 0, 1)</f>
        <v>100</v>
      </c>
      <c r="D188" s="2" t="s">
        <v>362</v>
      </c>
      <c r="E188" s="2" t="s">
        <v>362</v>
      </c>
      <c r="F1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" s="13">
        <v>45742</v>
      </c>
      <c r="H188"/>
    </row>
    <row r="189" spans="1:8" x14ac:dyDescent="0.35">
      <c r="A189" s="2">
        <v>50912</v>
      </c>
      <c r="B189" s="2">
        <v>50912</v>
      </c>
      <c r="C189" s="10">
        <f>_xlfn.XLOOKUP(Table1[[#This Row],[Com-ID]], Faulted!A:A, Faulted!D:D, 100, 0, 1)</f>
        <v>100</v>
      </c>
      <c r="D189" s="2" t="s">
        <v>340</v>
      </c>
      <c r="E189" s="2" t="s">
        <v>631</v>
      </c>
      <c r="F1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" s="13"/>
      <c r="H189"/>
    </row>
    <row r="190" spans="1:8" x14ac:dyDescent="0.35">
      <c r="A190" s="2">
        <v>50916</v>
      </c>
      <c r="B190" s="2">
        <v>50916</v>
      </c>
      <c r="C190" s="10">
        <f>_xlfn.XLOOKUP(Table1[[#This Row],[Com-ID]], Faulted!A:A, Faulted!D:D, 100, 0, 1)</f>
        <v>100</v>
      </c>
      <c r="D190" s="2" t="s">
        <v>343</v>
      </c>
      <c r="E190" s="2" t="s">
        <v>608</v>
      </c>
      <c r="F1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" s="13"/>
      <c r="H190"/>
    </row>
    <row r="191" spans="1:8" x14ac:dyDescent="0.35">
      <c r="A191" s="2">
        <v>50939</v>
      </c>
      <c r="B191" s="2">
        <v>50939</v>
      </c>
      <c r="C191" s="10">
        <f>_xlfn.XLOOKUP(Table1[[#This Row],[Com-ID]], Faulted!A:A, Faulted!D:D, 100, 0, 1)</f>
        <v>100</v>
      </c>
      <c r="D191" s="2" t="s">
        <v>345</v>
      </c>
      <c r="E191" s="2" t="s">
        <v>610</v>
      </c>
      <c r="F1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" s="13"/>
      <c r="H191"/>
    </row>
    <row r="192" spans="1:8" x14ac:dyDescent="0.35">
      <c r="A192" s="2">
        <v>50951</v>
      </c>
      <c r="B192" s="2">
        <v>50951</v>
      </c>
      <c r="C192" s="10">
        <f>_xlfn.XLOOKUP(Table1[[#This Row],[Com-ID]], Faulted!A:A, Faulted!D:D, 100, 0, 1)</f>
        <v>100</v>
      </c>
      <c r="D192" s="2" t="s">
        <v>366</v>
      </c>
      <c r="E192" s="2" t="s">
        <v>639</v>
      </c>
      <c r="F1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" s="13"/>
      <c r="H192"/>
    </row>
    <row r="193" spans="1:8" x14ac:dyDescent="0.35">
      <c r="A193" s="2">
        <v>50952</v>
      </c>
      <c r="B193" s="2">
        <v>50952</v>
      </c>
      <c r="C193" s="10">
        <f>_xlfn.XLOOKUP(Table1[[#This Row],[Com-ID]], Faulted!A:A, Faulted!D:D, 100, 0, 1)</f>
        <v>100</v>
      </c>
      <c r="D193" s="2" t="s">
        <v>366</v>
      </c>
      <c r="E193" s="2" t="s">
        <v>639</v>
      </c>
      <c r="F1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" s="13"/>
      <c r="H193"/>
    </row>
    <row r="194" spans="1:8" x14ac:dyDescent="0.35">
      <c r="A194" s="2">
        <v>50956</v>
      </c>
      <c r="B194" s="2">
        <v>50956</v>
      </c>
      <c r="C194" s="10">
        <f>_xlfn.XLOOKUP(Table1[[#This Row],[Com-ID]], Faulted!A:A, Faulted!D:D, 100, 0, 1)</f>
        <v>100</v>
      </c>
      <c r="D194" s="2" t="s">
        <v>368</v>
      </c>
      <c r="E194" s="2" t="s">
        <v>628</v>
      </c>
      <c r="F1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" s="13"/>
      <c r="H194"/>
    </row>
    <row r="195" spans="1:8" x14ac:dyDescent="0.35">
      <c r="A195" s="2">
        <v>50960</v>
      </c>
      <c r="B195" s="2">
        <v>50960</v>
      </c>
      <c r="C195" s="10">
        <f>_xlfn.XLOOKUP(Table1[[#This Row],[Com-ID]], Faulted!A:A, Faulted!D:D, 100, 0, 1)</f>
        <v>100</v>
      </c>
      <c r="D195" s="2" t="s">
        <v>368</v>
      </c>
      <c r="E195" s="2" t="s">
        <v>628</v>
      </c>
      <c r="F1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" s="13"/>
      <c r="H195"/>
    </row>
    <row r="196" spans="1:8" x14ac:dyDescent="0.35">
      <c r="A196" s="2">
        <v>50963</v>
      </c>
      <c r="B196" s="2">
        <v>50963</v>
      </c>
      <c r="C196" s="10">
        <f>_xlfn.XLOOKUP(Table1[[#This Row],[Com-ID]], Faulted!A:A, Faulted!D:D, 100, 0, 1)</f>
        <v>100</v>
      </c>
      <c r="D196" s="2" t="s">
        <v>368</v>
      </c>
      <c r="E196" s="2" t="s">
        <v>628</v>
      </c>
      <c r="F1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" s="13"/>
      <c r="H196"/>
    </row>
    <row r="197" spans="1:8" x14ac:dyDescent="0.35">
      <c r="A197" s="2">
        <v>50996</v>
      </c>
      <c r="B197" s="2">
        <v>50996</v>
      </c>
      <c r="C197" s="10">
        <f>_xlfn.XLOOKUP(Table1[[#This Row],[Com-ID]], Faulted!A:A, Faulted!D:D, 100, 0, 1)</f>
        <v>100</v>
      </c>
      <c r="D197" s="2" t="s">
        <v>345</v>
      </c>
      <c r="E197" s="2" t="s">
        <v>658</v>
      </c>
      <c r="F1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" s="13"/>
      <c r="H197"/>
    </row>
    <row r="198" spans="1:8" x14ac:dyDescent="0.35">
      <c r="A198" s="2">
        <v>51004</v>
      </c>
      <c r="B198" s="2">
        <v>51004</v>
      </c>
      <c r="C198" s="10">
        <f>_xlfn.XLOOKUP(Table1[[#This Row],[Com-ID]], Faulted!A:A, Faulted!D:D, 100, 0, 1)</f>
        <v>100</v>
      </c>
      <c r="D198" s="2" t="s">
        <v>344</v>
      </c>
      <c r="E198" s="2" t="s">
        <v>609</v>
      </c>
      <c r="F1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8" s="13"/>
      <c r="H198"/>
    </row>
    <row r="199" spans="1:8" x14ac:dyDescent="0.35">
      <c r="A199" s="2">
        <v>51066</v>
      </c>
      <c r="B199" s="2">
        <v>51066</v>
      </c>
      <c r="C199" s="10">
        <f>_xlfn.XLOOKUP(Table1[[#This Row],[Com-ID]], Faulted!A:A, Faulted!D:D, 100, 0, 1)</f>
        <v>100</v>
      </c>
      <c r="D199" s="2" t="s">
        <v>342</v>
      </c>
      <c r="E199" s="2" t="s">
        <v>616</v>
      </c>
      <c r="F1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9" s="13">
        <v>45715</v>
      </c>
      <c r="H199"/>
    </row>
    <row r="200" spans="1:8" x14ac:dyDescent="0.35">
      <c r="A200" s="2">
        <v>51071</v>
      </c>
      <c r="B200" s="2">
        <v>51071</v>
      </c>
      <c r="C200" s="10">
        <f>_xlfn.XLOOKUP(Table1[[#This Row],[Com-ID]], Faulted!A:A, Faulted!D:D, 100, 0, 1)</f>
        <v>100</v>
      </c>
      <c r="D200" s="2" t="s">
        <v>342</v>
      </c>
      <c r="E200" s="2" t="s">
        <v>616</v>
      </c>
      <c r="F2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0" s="13">
        <v>45715</v>
      </c>
      <c r="H200"/>
    </row>
    <row r="201" spans="1:8" x14ac:dyDescent="0.35">
      <c r="A201" s="2">
        <v>51095</v>
      </c>
      <c r="B201" s="2">
        <v>51095</v>
      </c>
      <c r="C201" s="10">
        <f>_xlfn.XLOOKUP(Table1[[#This Row],[Com-ID]], Faulted!A:A, Faulted!D:D, 100, 0, 1)</f>
        <v>100</v>
      </c>
      <c r="D201" s="2" t="s">
        <v>342</v>
      </c>
      <c r="E201" s="2" t="s">
        <v>616</v>
      </c>
      <c r="F2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1" s="13">
        <v>45735</v>
      </c>
      <c r="H201"/>
    </row>
    <row r="202" spans="1:8" x14ac:dyDescent="0.35">
      <c r="A202" s="2">
        <v>51126</v>
      </c>
      <c r="B202" s="2">
        <v>51126</v>
      </c>
      <c r="C202" s="10">
        <f>_xlfn.XLOOKUP(Table1[[#This Row],[Com-ID]], Faulted!A:A, Faulted!D:D, 100, 0, 1)</f>
        <v>100</v>
      </c>
      <c r="D202" s="2" t="s">
        <v>338</v>
      </c>
      <c r="E202" s="2" t="s">
        <v>602</v>
      </c>
      <c r="F2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2" s="13"/>
      <c r="H202"/>
    </row>
    <row r="203" spans="1:8" x14ac:dyDescent="0.35">
      <c r="A203" s="2">
        <v>51135</v>
      </c>
      <c r="B203" s="2">
        <v>51135</v>
      </c>
      <c r="C203" s="10">
        <f>_xlfn.XLOOKUP(Table1[[#This Row],[Com-ID]], Faulted!A:A, Faulted!D:D, 100, 0, 1)</f>
        <v>100</v>
      </c>
      <c r="D203" s="2" t="s">
        <v>356</v>
      </c>
      <c r="E203" s="2" t="s">
        <v>625</v>
      </c>
      <c r="F2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3" s="13"/>
      <c r="H203"/>
    </row>
    <row r="204" spans="1:8" x14ac:dyDescent="0.35">
      <c r="A204" s="2">
        <v>51140</v>
      </c>
      <c r="B204" s="2">
        <v>51140</v>
      </c>
      <c r="C204" s="10">
        <f>_xlfn.XLOOKUP(Table1[[#This Row],[Com-ID]], Faulted!A:A, Faulted!D:D, 100, 0, 1)</f>
        <v>100</v>
      </c>
      <c r="D204" s="2" t="s">
        <v>356</v>
      </c>
      <c r="E204" s="2" t="s">
        <v>625</v>
      </c>
      <c r="F2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4" s="13"/>
      <c r="H204"/>
    </row>
    <row r="205" spans="1:8" x14ac:dyDescent="0.35">
      <c r="A205" s="2">
        <v>51141</v>
      </c>
      <c r="B205" s="2">
        <v>51141</v>
      </c>
      <c r="C205" s="10">
        <f>_xlfn.XLOOKUP(Table1[[#This Row],[Com-ID]], Faulted!A:A, Faulted!D:D, 100, 0, 1)</f>
        <v>100</v>
      </c>
      <c r="D205" s="2" t="s">
        <v>356</v>
      </c>
      <c r="E205" s="2" t="s">
        <v>625</v>
      </c>
      <c r="F2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5" s="13"/>
      <c r="H205"/>
    </row>
    <row r="206" spans="1:8" x14ac:dyDescent="0.35">
      <c r="A206" s="2">
        <v>51143</v>
      </c>
      <c r="B206" s="2">
        <v>51143</v>
      </c>
      <c r="C206" s="10">
        <f>_xlfn.XLOOKUP(Table1[[#This Row],[Com-ID]], Faulted!A:A, Faulted!D:D, 100, 0, 1)</f>
        <v>100</v>
      </c>
      <c r="D206" s="2" t="s">
        <v>356</v>
      </c>
      <c r="E206" s="2" t="s">
        <v>625</v>
      </c>
      <c r="F2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6" s="13"/>
      <c r="H206"/>
    </row>
    <row r="207" spans="1:8" x14ac:dyDescent="0.35">
      <c r="A207" s="2">
        <v>51146</v>
      </c>
      <c r="B207" s="2">
        <v>51146</v>
      </c>
      <c r="C207" s="10">
        <f>_xlfn.XLOOKUP(Table1[[#This Row],[Com-ID]], Faulted!A:A, Faulted!D:D, 100, 0, 1)</f>
        <v>100</v>
      </c>
      <c r="D207" s="2" t="s">
        <v>353</v>
      </c>
      <c r="E207" s="2" t="s">
        <v>637</v>
      </c>
      <c r="F2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7" s="13"/>
      <c r="H207"/>
    </row>
    <row r="208" spans="1:8" x14ac:dyDescent="0.35">
      <c r="A208" s="2">
        <v>51150</v>
      </c>
      <c r="B208" s="2">
        <v>51150</v>
      </c>
      <c r="C208" s="10">
        <f>_xlfn.XLOOKUP(Table1[[#This Row],[Com-ID]], Faulted!A:A, Faulted!D:D, 100, 0, 1)</f>
        <v>100</v>
      </c>
      <c r="D208" s="2" t="s">
        <v>353</v>
      </c>
      <c r="E208" s="2" t="s">
        <v>637</v>
      </c>
      <c r="F2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8" s="13"/>
      <c r="H208"/>
    </row>
    <row r="209" spans="1:8" x14ac:dyDescent="0.35">
      <c r="A209" s="2">
        <v>51152</v>
      </c>
      <c r="B209" s="2">
        <v>51152</v>
      </c>
      <c r="C209" s="10">
        <f>_xlfn.XLOOKUP(Table1[[#This Row],[Com-ID]], Faulted!A:A, Faulted!D:D, 100, 0, 1)</f>
        <v>100</v>
      </c>
      <c r="D209" s="2" t="s">
        <v>353</v>
      </c>
      <c r="E209" s="2" t="s">
        <v>637</v>
      </c>
      <c r="F2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09" s="13">
        <v>45742</v>
      </c>
      <c r="H209"/>
    </row>
    <row r="210" spans="1:8" x14ac:dyDescent="0.35">
      <c r="A210" s="2">
        <v>51159</v>
      </c>
      <c r="B210" s="2">
        <v>51159</v>
      </c>
      <c r="C210" s="10">
        <f>_xlfn.XLOOKUP(Table1[[#This Row],[Com-ID]], Faulted!A:A, Faulted!D:D, 100, 0, 1)</f>
        <v>100</v>
      </c>
      <c r="D210" s="2" t="s">
        <v>339</v>
      </c>
      <c r="E210" s="2" t="s">
        <v>696</v>
      </c>
      <c r="F2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0" s="13"/>
      <c r="H210"/>
    </row>
    <row r="211" spans="1:8" x14ac:dyDescent="0.35">
      <c r="A211" s="2">
        <v>51173</v>
      </c>
      <c r="B211" s="2">
        <v>51173</v>
      </c>
      <c r="C211" s="10">
        <f>_xlfn.XLOOKUP(Table1[[#This Row],[Com-ID]], Faulted!A:A, Faulted!D:D, 100, 0, 1)</f>
        <v>100</v>
      </c>
      <c r="D211" s="2" t="s">
        <v>360</v>
      </c>
      <c r="E211" s="2" t="s">
        <v>634</v>
      </c>
      <c r="F2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1" s="13"/>
      <c r="H211"/>
    </row>
    <row r="212" spans="1:8" x14ac:dyDescent="0.35">
      <c r="A212" s="2">
        <v>51174</v>
      </c>
      <c r="B212" s="2">
        <v>51174</v>
      </c>
      <c r="C212" s="10">
        <f>_xlfn.XLOOKUP(Table1[[#This Row],[Com-ID]], Faulted!A:A, Faulted!D:D, 100, 0, 1)</f>
        <v>100</v>
      </c>
      <c r="D212" s="2" t="s">
        <v>360</v>
      </c>
      <c r="E212" s="2" t="s">
        <v>634</v>
      </c>
      <c r="F2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2" s="13"/>
      <c r="H212"/>
    </row>
    <row r="213" spans="1:8" x14ac:dyDescent="0.35">
      <c r="A213" s="2">
        <v>51177</v>
      </c>
      <c r="B213" s="2">
        <v>51177</v>
      </c>
      <c r="C213" s="10">
        <f>_xlfn.XLOOKUP(Table1[[#This Row],[Com-ID]], Faulted!A:A, Faulted!D:D, 100, 0, 1)</f>
        <v>100</v>
      </c>
      <c r="D213" s="2" t="s">
        <v>360</v>
      </c>
      <c r="E213" s="2" t="s">
        <v>634</v>
      </c>
      <c r="F2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3" s="13"/>
      <c r="H213"/>
    </row>
    <row r="214" spans="1:8" x14ac:dyDescent="0.35">
      <c r="A214" s="2">
        <v>51192</v>
      </c>
      <c r="B214" s="2">
        <v>51192</v>
      </c>
      <c r="C214" s="10">
        <f>_xlfn.XLOOKUP(Table1[[#This Row],[Com-ID]], Faulted!A:A, Faulted!D:D, 100, 0, 1)</f>
        <v>100</v>
      </c>
      <c r="D214" s="2" t="s">
        <v>360</v>
      </c>
      <c r="E214" s="2" t="s">
        <v>634</v>
      </c>
      <c r="F2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4" s="13"/>
      <c r="H214"/>
    </row>
    <row r="215" spans="1:8" x14ac:dyDescent="0.35">
      <c r="A215" s="2">
        <v>51193</v>
      </c>
      <c r="B215" s="2">
        <v>51193</v>
      </c>
      <c r="C215" s="10">
        <f>_xlfn.XLOOKUP(Table1[[#This Row],[Com-ID]], Faulted!A:A, Faulted!D:D, 100, 0, 1)</f>
        <v>100</v>
      </c>
      <c r="D215" s="2" t="s">
        <v>360</v>
      </c>
      <c r="E215" s="2" t="s">
        <v>634</v>
      </c>
      <c r="F2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5" s="13"/>
      <c r="H215"/>
    </row>
    <row r="216" spans="1:8" x14ac:dyDescent="0.35">
      <c r="A216" s="2">
        <v>51196</v>
      </c>
      <c r="B216" s="2">
        <v>51196</v>
      </c>
      <c r="C216" s="10">
        <f>_xlfn.XLOOKUP(Table1[[#This Row],[Com-ID]], Faulted!A:A, Faulted!D:D, 100, 0, 1)</f>
        <v>100</v>
      </c>
      <c r="D216" s="2" t="s">
        <v>339</v>
      </c>
      <c r="E216" s="2" t="s">
        <v>603</v>
      </c>
      <c r="F2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6" s="13"/>
      <c r="H216"/>
    </row>
    <row r="217" spans="1:8" x14ac:dyDescent="0.35">
      <c r="A217" s="2">
        <v>51214</v>
      </c>
      <c r="B217" s="2">
        <v>51214</v>
      </c>
      <c r="C217" s="10">
        <f>_xlfn.XLOOKUP(Table1[[#This Row],[Com-ID]], Faulted!A:A, Faulted!D:D, 100, 0, 1)</f>
        <v>100</v>
      </c>
      <c r="D217" s="2" t="s">
        <v>346</v>
      </c>
      <c r="E217" s="2" t="s">
        <v>623</v>
      </c>
      <c r="F2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7" s="13">
        <v>45734</v>
      </c>
      <c r="H217"/>
    </row>
    <row r="218" spans="1:8" x14ac:dyDescent="0.35">
      <c r="A218" s="2">
        <v>51233</v>
      </c>
      <c r="B218" s="2">
        <v>51233</v>
      </c>
      <c r="C218" s="10">
        <f>_xlfn.XLOOKUP(Table1[[#This Row],[Com-ID]], Faulted!A:A, Faulted!D:D, 100, 0, 1)</f>
        <v>100</v>
      </c>
      <c r="D218" s="2" t="s">
        <v>358</v>
      </c>
      <c r="E218" s="2" t="s">
        <v>614</v>
      </c>
      <c r="F21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18" s="13"/>
      <c r="H218"/>
    </row>
    <row r="219" spans="1:8" x14ac:dyDescent="0.35">
      <c r="A219" s="2">
        <v>51244</v>
      </c>
      <c r="B219" s="2">
        <v>51244</v>
      </c>
      <c r="C219" s="10">
        <f>_xlfn.XLOOKUP(Table1[[#This Row],[Com-ID]], Faulted!A:A, Faulted!D:D, 100, 0, 1)</f>
        <v>100</v>
      </c>
      <c r="D219" s="2" t="s">
        <v>368</v>
      </c>
      <c r="E219" s="2" t="s">
        <v>628</v>
      </c>
      <c r="F2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19" s="13"/>
      <c r="H219"/>
    </row>
    <row r="220" spans="1:8" x14ac:dyDescent="0.35">
      <c r="A220" s="2">
        <v>51246</v>
      </c>
      <c r="B220" s="2">
        <v>51246</v>
      </c>
      <c r="C220" s="10">
        <f>_xlfn.XLOOKUP(Table1[[#This Row],[Com-ID]], Faulted!A:A, Faulted!D:D, 100, 0, 1)</f>
        <v>100</v>
      </c>
      <c r="D220" s="2" t="s">
        <v>368</v>
      </c>
      <c r="E220" s="2" t="s">
        <v>628</v>
      </c>
      <c r="F2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0" s="13">
        <v>45743</v>
      </c>
      <c r="H220"/>
    </row>
    <row r="221" spans="1:8" x14ac:dyDescent="0.35">
      <c r="A221" s="2">
        <v>51261</v>
      </c>
      <c r="B221" s="2">
        <v>51261</v>
      </c>
      <c r="C221" s="10">
        <f>_xlfn.XLOOKUP(Table1[[#This Row],[Com-ID]], Faulted!A:A, Faulted!D:D, 100, 0, 1)</f>
        <v>100</v>
      </c>
      <c r="D221" s="2" t="s">
        <v>355</v>
      </c>
      <c r="E221" s="2" t="s">
        <v>621</v>
      </c>
      <c r="F2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" s="13"/>
      <c r="H221"/>
    </row>
    <row r="222" spans="1:8" x14ac:dyDescent="0.35">
      <c r="A222" s="2">
        <v>51329</v>
      </c>
      <c r="B222" s="2">
        <v>51329</v>
      </c>
      <c r="C222" s="10">
        <f>_xlfn.XLOOKUP(Table1[[#This Row],[Com-ID]], Faulted!A:A, Faulted!D:D, 100, 0, 1)</f>
        <v>100</v>
      </c>
      <c r="D222" s="2" t="s">
        <v>345</v>
      </c>
      <c r="E222" s="2" t="s">
        <v>638</v>
      </c>
      <c r="F2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" s="13"/>
      <c r="H222"/>
    </row>
    <row r="223" spans="1:8" x14ac:dyDescent="0.35">
      <c r="A223" s="2">
        <v>51330</v>
      </c>
      <c r="B223" s="2">
        <v>51330</v>
      </c>
      <c r="C223" s="10">
        <f>_xlfn.XLOOKUP(Table1[[#This Row],[Com-ID]], Faulted!A:A, Faulted!D:D, 100, 0, 1)</f>
        <v>100</v>
      </c>
      <c r="D223" s="2" t="s">
        <v>345</v>
      </c>
      <c r="E223" s="2" t="s">
        <v>638</v>
      </c>
      <c r="F2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3" s="13"/>
      <c r="H223"/>
    </row>
    <row r="224" spans="1:8" x14ac:dyDescent="0.35">
      <c r="A224" s="2">
        <v>51331</v>
      </c>
      <c r="B224" s="2">
        <v>51331</v>
      </c>
      <c r="C224" s="10">
        <f>_xlfn.XLOOKUP(Table1[[#This Row],[Com-ID]], Faulted!A:A, Faulted!D:D, 100, 0, 1)</f>
        <v>100</v>
      </c>
      <c r="D224" s="2" t="s">
        <v>366</v>
      </c>
      <c r="E224" s="2" t="s">
        <v>697</v>
      </c>
      <c r="F2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" s="13"/>
      <c r="H224"/>
    </row>
    <row r="225" spans="1:8" x14ac:dyDescent="0.35">
      <c r="A225" s="2">
        <v>51348</v>
      </c>
      <c r="B225" s="2">
        <v>51348</v>
      </c>
      <c r="C225" s="10">
        <f>_xlfn.XLOOKUP(Table1[[#This Row],[Com-ID]], Faulted!A:A, Faulted!D:D, 100, 0, 1)</f>
        <v>100</v>
      </c>
      <c r="D225" s="2" t="s">
        <v>351</v>
      </c>
      <c r="E225" s="2" t="s">
        <v>617</v>
      </c>
      <c r="F225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5" s="13"/>
      <c r="H225"/>
    </row>
    <row r="226" spans="1:8" x14ac:dyDescent="0.35">
      <c r="A226" s="2">
        <v>51349</v>
      </c>
      <c r="B226" s="2">
        <v>51349</v>
      </c>
      <c r="C226" s="10">
        <f>_xlfn.XLOOKUP(Table1[[#This Row],[Com-ID]], Faulted!A:A, Faulted!D:D, 100, 0, 1)</f>
        <v>100</v>
      </c>
      <c r="D226" s="2" t="s">
        <v>351</v>
      </c>
      <c r="E226" s="2" t="s">
        <v>617</v>
      </c>
      <c r="F226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6" s="13"/>
      <c r="H226"/>
    </row>
    <row r="227" spans="1:8" x14ac:dyDescent="0.35">
      <c r="A227" s="2">
        <v>51352</v>
      </c>
      <c r="B227" s="2">
        <v>51352</v>
      </c>
      <c r="C227" s="10">
        <f>_xlfn.XLOOKUP(Table1[[#This Row],[Com-ID]], Faulted!A:A, Faulted!D:D, 100, 0, 1)</f>
        <v>100</v>
      </c>
      <c r="D227" s="2" t="s">
        <v>345</v>
      </c>
      <c r="E227" s="2" t="s">
        <v>610</v>
      </c>
      <c r="F2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" s="13"/>
      <c r="H227"/>
    </row>
    <row r="228" spans="1:8" x14ac:dyDescent="0.35">
      <c r="A228" s="2">
        <v>51354</v>
      </c>
      <c r="B228" s="2">
        <v>51354</v>
      </c>
      <c r="C228" s="10">
        <f>_xlfn.XLOOKUP(Table1[[#This Row],[Com-ID]], Faulted!A:A, Faulted!D:D, 100, 0, 1)</f>
        <v>100</v>
      </c>
      <c r="D228" s="2" t="s">
        <v>351</v>
      </c>
      <c r="E228" s="2" t="s">
        <v>617</v>
      </c>
      <c r="F22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8" s="13"/>
      <c r="H228"/>
    </row>
    <row r="229" spans="1:8" x14ac:dyDescent="0.35">
      <c r="A229" s="2">
        <v>51363</v>
      </c>
      <c r="B229" s="2">
        <v>51363</v>
      </c>
      <c r="C229" s="10">
        <f>_xlfn.XLOOKUP(Table1[[#This Row],[Com-ID]], Faulted!A:A, Faulted!D:D, 100, 0, 1)</f>
        <v>100</v>
      </c>
      <c r="D229" s="2" t="s">
        <v>345</v>
      </c>
      <c r="E229" s="2" t="s">
        <v>610</v>
      </c>
      <c r="F2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" s="13"/>
      <c r="H229"/>
    </row>
    <row r="230" spans="1:8" x14ac:dyDescent="0.35">
      <c r="A230" s="2">
        <v>51366</v>
      </c>
      <c r="B230" s="2">
        <v>51366</v>
      </c>
      <c r="C230" s="10">
        <f>_xlfn.XLOOKUP(Table1[[#This Row],[Com-ID]], Faulted!A:A, Faulted!D:D, 100, 0, 1)</f>
        <v>100</v>
      </c>
      <c r="D230" s="2" t="s">
        <v>354</v>
      </c>
      <c r="E230" s="2" t="s">
        <v>698</v>
      </c>
      <c r="F2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" s="13"/>
      <c r="H230"/>
    </row>
    <row r="231" spans="1:8" x14ac:dyDescent="0.35">
      <c r="A231" s="2">
        <v>51367</v>
      </c>
      <c r="B231" s="2">
        <v>51367</v>
      </c>
      <c r="C231" s="10">
        <f>_xlfn.XLOOKUP(Table1[[#This Row],[Com-ID]], Faulted!A:A, Faulted!D:D, 100, 0, 1)</f>
        <v>100</v>
      </c>
      <c r="D231" s="2" t="s">
        <v>368</v>
      </c>
      <c r="E231" s="2" t="s">
        <v>628</v>
      </c>
      <c r="F2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1" s="13"/>
      <c r="H231"/>
    </row>
    <row r="232" spans="1:8" x14ac:dyDescent="0.35">
      <c r="A232" s="2">
        <v>51371</v>
      </c>
      <c r="B232" s="2">
        <v>51371</v>
      </c>
      <c r="C232" s="10">
        <f>_xlfn.XLOOKUP(Table1[[#This Row],[Com-ID]], Faulted!A:A, Faulted!D:D, 100, 0, 1)</f>
        <v>100</v>
      </c>
      <c r="D232" s="2" t="s">
        <v>369</v>
      </c>
      <c r="E232" s="2" t="s">
        <v>640</v>
      </c>
      <c r="F232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32" s="13"/>
      <c r="H232"/>
    </row>
    <row r="233" spans="1:8" x14ac:dyDescent="0.35">
      <c r="A233" s="2">
        <v>51386</v>
      </c>
      <c r="B233" s="2">
        <v>51386</v>
      </c>
      <c r="C233" s="10">
        <f>_xlfn.XLOOKUP(Table1[[#This Row],[Com-ID]], Faulted!A:A, Faulted!D:D, 100, 0, 1)</f>
        <v>100</v>
      </c>
      <c r="D233" s="2" t="s">
        <v>359</v>
      </c>
      <c r="E233" s="2" t="s">
        <v>629</v>
      </c>
      <c r="F2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" s="13"/>
      <c r="H233"/>
    </row>
    <row r="234" spans="1:8" x14ac:dyDescent="0.35">
      <c r="A234" s="2">
        <v>51387</v>
      </c>
      <c r="B234" s="2">
        <v>51387</v>
      </c>
      <c r="C234" s="10">
        <f>_xlfn.XLOOKUP(Table1[[#This Row],[Com-ID]], Faulted!A:A, Faulted!D:D, 100, 0, 1)</f>
        <v>100</v>
      </c>
      <c r="D234" s="2" t="s">
        <v>359</v>
      </c>
      <c r="E234" s="2" t="s">
        <v>629</v>
      </c>
      <c r="F2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" s="13"/>
      <c r="H234"/>
    </row>
    <row r="235" spans="1:8" x14ac:dyDescent="0.35">
      <c r="A235" s="2">
        <v>51391</v>
      </c>
      <c r="B235" s="2">
        <v>51391</v>
      </c>
      <c r="C235" s="10">
        <f>_xlfn.XLOOKUP(Table1[[#This Row],[Com-ID]], Faulted!A:A, Faulted!D:D, 100, 0, 1)</f>
        <v>100</v>
      </c>
      <c r="D235" s="2" t="s">
        <v>357</v>
      </c>
      <c r="E235" s="2" t="s">
        <v>633</v>
      </c>
      <c r="F2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" s="13"/>
      <c r="H235"/>
    </row>
    <row r="236" spans="1:8" x14ac:dyDescent="0.35">
      <c r="A236" s="2">
        <v>51395</v>
      </c>
      <c r="B236" s="2">
        <v>51395</v>
      </c>
      <c r="C236" s="10">
        <f>_xlfn.XLOOKUP(Table1[[#This Row],[Com-ID]], Faulted!A:A, Faulted!D:D, 100, 0, 1)</f>
        <v>100</v>
      </c>
      <c r="D236" s="2" t="s">
        <v>357</v>
      </c>
      <c r="E236" s="2" t="s">
        <v>633</v>
      </c>
      <c r="F2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" s="13"/>
      <c r="H236"/>
    </row>
    <row r="237" spans="1:8" x14ac:dyDescent="0.35">
      <c r="A237" s="2">
        <v>51406</v>
      </c>
      <c r="B237" s="2">
        <v>51406</v>
      </c>
      <c r="C237" s="10">
        <f>_xlfn.XLOOKUP(Table1[[#This Row],[Com-ID]], Faulted!A:A, Faulted!D:D, 100, 0, 1)</f>
        <v>100</v>
      </c>
      <c r="D237" s="2" t="s">
        <v>342</v>
      </c>
      <c r="E237" s="2" t="s">
        <v>635</v>
      </c>
      <c r="F2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7" s="13"/>
      <c r="H237"/>
    </row>
    <row r="238" spans="1:8" x14ac:dyDescent="0.35">
      <c r="A238" s="2">
        <v>51415</v>
      </c>
      <c r="B238" s="2">
        <v>51415</v>
      </c>
      <c r="C238" s="10">
        <f>_xlfn.XLOOKUP(Table1[[#This Row],[Com-ID]], Faulted!A:A, Faulted!D:D, 100, 0, 1)</f>
        <v>100</v>
      </c>
      <c r="D238" s="2" t="s">
        <v>343</v>
      </c>
      <c r="E238" s="2" t="s">
        <v>608</v>
      </c>
      <c r="F2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" s="13"/>
      <c r="H238"/>
    </row>
    <row r="239" spans="1:8" x14ac:dyDescent="0.35">
      <c r="A239" s="2">
        <v>51421</v>
      </c>
      <c r="B239" s="2" t="s">
        <v>375</v>
      </c>
      <c r="C239" s="10">
        <f>_xlfn.XLOOKUP(Table1[[#This Row],[Com-ID]], Faulted!A:A, Faulted!D:D, 100, 0, 1)</f>
        <v>100</v>
      </c>
      <c r="D239" s="2" t="s">
        <v>340</v>
      </c>
      <c r="E239" s="2" t="s">
        <v>631</v>
      </c>
      <c r="F2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" s="13"/>
      <c r="H239"/>
    </row>
    <row r="240" spans="1:8" x14ac:dyDescent="0.35">
      <c r="A240" s="2">
        <v>51424</v>
      </c>
      <c r="B240" s="2" t="s">
        <v>376</v>
      </c>
      <c r="C240" s="10">
        <f>_xlfn.XLOOKUP(Table1[[#This Row],[Com-ID]], Faulted!A:A, Faulted!D:D, 100, 0, 1)</f>
        <v>100</v>
      </c>
      <c r="D240" s="2" t="s">
        <v>340</v>
      </c>
      <c r="E240" s="2" t="s">
        <v>631</v>
      </c>
      <c r="F2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0" s="13"/>
      <c r="H240"/>
    </row>
    <row r="241" spans="1:8" x14ac:dyDescent="0.35">
      <c r="A241" s="2">
        <v>51426</v>
      </c>
      <c r="B241" s="2" t="s">
        <v>377</v>
      </c>
      <c r="C241" s="10">
        <f>_xlfn.XLOOKUP(Table1[[#This Row],[Com-ID]], Faulted!A:A, Faulted!D:D, 100, 0, 1)</f>
        <v>100</v>
      </c>
      <c r="D241" s="2" t="s">
        <v>340</v>
      </c>
      <c r="E241" s="2" t="s">
        <v>631</v>
      </c>
      <c r="F2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1" s="13"/>
      <c r="H241"/>
    </row>
    <row r="242" spans="1:8" x14ac:dyDescent="0.35">
      <c r="A242" s="2">
        <v>51429</v>
      </c>
      <c r="B242" s="2">
        <v>51429</v>
      </c>
      <c r="C242" s="10">
        <f>_xlfn.XLOOKUP(Table1[[#This Row],[Com-ID]], Faulted!A:A, Faulted!D:D, 100, 0, 1)</f>
        <v>100</v>
      </c>
      <c r="D242" s="2" t="s">
        <v>340</v>
      </c>
      <c r="E242" s="2" t="s">
        <v>631</v>
      </c>
      <c r="F2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2" s="13"/>
      <c r="H242"/>
    </row>
    <row r="243" spans="1:8" x14ac:dyDescent="0.35">
      <c r="A243" s="2">
        <v>51430</v>
      </c>
      <c r="B243" s="2">
        <v>51430</v>
      </c>
      <c r="C243" s="10">
        <f>_xlfn.XLOOKUP(Table1[[#This Row],[Com-ID]], Faulted!A:A, Faulted!D:D, 100, 0, 1)</f>
        <v>100</v>
      </c>
      <c r="D243" s="2" t="s">
        <v>361</v>
      </c>
      <c r="E243" s="2" t="s">
        <v>636</v>
      </c>
      <c r="F243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43" s="13"/>
      <c r="H243"/>
    </row>
    <row r="244" spans="1:8" x14ac:dyDescent="0.35">
      <c r="A244" s="2">
        <v>51440</v>
      </c>
      <c r="B244" s="2">
        <v>51440</v>
      </c>
      <c r="C244" s="10">
        <f>_xlfn.XLOOKUP(Table1[[#This Row],[Com-ID]], Faulted!A:A, Faulted!D:D, 100, 0, 1)</f>
        <v>100</v>
      </c>
      <c r="D244" s="2" t="s">
        <v>359</v>
      </c>
      <c r="E244" s="2" t="s">
        <v>699</v>
      </c>
      <c r="F2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" s="13"/>
      <c r="H244"/>
    </row>
    <row r="245" spans="1:8" x14ac:dyDescent="0.35">
      <c r="A245" s="2">
        <v>51457</v>
      </c>
      <c r="B245" s="2">
        <v>51457</v>
      </c>
      <c r="C245" s="10">
        <f>_xlfn.XLOOKUP(Table1[[#This Row],[Com-ID]], Faulted!A:A, Faulted!D:D, 100, 0, 1)</f>
        <v>100</v>
      </c>
      <c r="D245" s="2" t="s">
        <v>359</v>
      </c>
      <c r="E245" s="2" t="s">
        <v>629</v>
      </c>
      <c r="F2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" s="13"/>
      <c r="H245"/>
    </row>
    <row r="246" spans="1:8" x14ac:dyDescent="0.35">
      <c r="A246" s="2">
        <v>51469</v>
      </c>
      <c r="B246" s="2">
        <v>51469</v>
      </c>
      <c r="C246" s="10">
        <f>_xlfn.XLOOKUP(Table1[[#This Row],[Com-ID]], Faulted!A:A, Faulted!D:D, 100, 0, 1)</f>
        <v>100</v>
      </c>
      <c r="D246" s="2" t="s">
        <v>359</v>
      </c>
      <c r="E246" s="2" t="s">
        <v>629</v>
      </c>
      <c r="F2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" s="13"/>
      <c r="H246"/>
    </row>
    <row r="247" spans="1:8" x14ac:dyDescent="0.35">
      <c r="A247" s="2">
        <v>51495</v>
      </c>
      <c r="B247" s="2">
        <v>51495</v>
      </c>
      <c r="C247" s="10">
        <f>_xlfn.XLOOKUP(Table1[[#This Row],[Com-ID]], Faulted!A:A, Faulted!D:D, 100, 0, 1)</f>
        <v>100</v>
      </c>
      <c r="D247" s="2" t="s">
        <v>366</v>
      </c>
      <c r="E247" s="2" t="s">
        <v>645</v>
      </c>
      <c r="F24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47" s="13"/>
      <c r="H247"/>
    </row>
    <row r="248" spans="1:8" x14ac:dyDescent="0.35">
      <c r="A248" s="2">
        <v>51499</v>
      </c>
      <c r="B248" s="2">
        <v>51499</v>
      </c>
      <c r="C248" s="10">
        <f>_xlfn.XLOOKUP(Table1[[#This Row],[Com-ID]], Faulted!A:A, Faulted!D:D, 100, 0, 1)</f>
        <v>100</v>
      </c>
      <c r="D248" s="2" t="s">
        <v>338</v>
      </c>
      <c r="E248" s="2" t="s">
        <v>602</v>
      </c>
      <c r="F2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" s="13"/>
      <c r="H248"/>
    </row>
    <row r="249" spans="1:8" x14ac:dyDescent="0.35">
      <c r="A249" s="2">
        <v>51500</v>
      </c>
      <c r="B249" s="2">
        <v>51500</v>
      </c>
      <c r="C249" s="10">
        <f>_xlfn.XLOOKUP(Table1[[#This Row],[Com-ID]], Faulted!A:A, Faulted!D:D, 100, 0, 1)</f>
        <v>100</v>
      </c>
      <c r="D249" s="2" t="s">
        <v>351</v>
      </c>
      <c r="E249" s="2" t="s">
        <v>617</v>
      </c>
      <c r="F249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49" s="13"/>
      <c r="H249"/>
    </row>
    <row r="250" spans="1:8" x14ac:dyDescent="0.35">
      <c r="A250" s="2">
        <v>51508</v>
      </c>
      <c r="B250" s="2">
        <v>51508</v>
      </c>
      <c r="C250" s="10">
        <f>_xlfn.XLOOKUP(Table1[[#This Row],[Com-ID]], Faulted!A:A, Faulted!D:D, 100, 0, 1)</f>
        <v>100</v>
      </c>
      <c r="D250" s="2" t="s">
        <v>366</v>
      </c>
      <c r="E250" s="2" t="s">
        <v>645</v>
      </c>
      <c r="F25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0" s="13"/>
      <c r="H250"/>
    </row>
    <row r="251" spans="1:8" x14ac:dyDescent="0.35">
      <c r="A251" s="2">
        <v>51511</v>
      </c>
      <c r="B251" s="2">
        <v>51511</v>
      </c>
      <c r="C251" s="10">
        <f>_xlfn.XLOOKUP(Table1[[#This Row],[Com-ID]], Faulted!A:A, Faulted!D:D, 100, 0, 1)</f>
        <v>100</v>
      </c>
      <c r="D251" s="2" t="s">
        <v>356</v>
      </c>
      <c r="E251" s="2" t="s">
        <v>625</v>
      </c>
      <c r="F2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1" s="13"/>
      <c r="H251"/>
    </row>
    <row r="252" spans="1:8" x14ac:dyDescent="0.35">
      <c r="A252" s="2">
        <v>51513</v>
      </c>
      <c r="B252" s="2">
        <v>51513</v>
      </c>
      <c r="C252" s="10">
        <f>_xlfn.XLOOKUP(Table1[[#This Row],[Com-ID]], Faulted!A:A, Faulted!D:D, 100, 0, 1)</f>
        <v>100</v>
      </c>
      <c r="D252" s="2" t="s">
        <v>357</v>
      </c>
      <c r="E252" s="2" t="s">
        <v>624</v>
      </c>
      <c r="F2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2" s="13"/>
      <c r="H252"/>
    </row>
    <row r="253" spans="1:8" x14ac:dyDescent="0.35">
      <c r="A253" s="2">
        <v>51514</v>
      </c>
      <c r="B253" s="2">
        <v>51514</v>
      </c>
      <c r="C253" s="10">
        <f>_xlfn.XLOOKUP(Table1[[#This Row],[Com-ID]], Faulted!A:A, Faulted!D:D, 100, 0, 1)</f>
        <v>100</v>
      </c>
      <c r="D253" s="2" t="s">
        <v>345</v>
      </c>
      <c r="E253" s="2" t="s">
        <v>610</v>
      </c>
      <c r="F2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3" s="13"/>
      <c r="H253"/>
    </row>
    <row r="254" spans="1:8" x14ac:dyDescent="0.35">
      <c r="A254" s="2">
        <v>51526</v>
      </c>
      <c r="B254" s="2">
        <v>51526</v>
      </c>
      <c r="C254" s="10">
        <f>_xlfn.XLOOKUP(Table1[[#This Row],[Com-ID]], Faulted!A:A, Faulted!D:D, 100, 0, 1)</f>
        <v>100</v>
      </c>
      <c r="D254" s="2" t="s">
        <v>353</v>
      </c>
      <c r="E254" s="2" t="s">
        <v>700</v>
      </c>
      <c r="F2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4" s="13"/>
      <c r="H254"/>
    </row>
    <row r="255" spans="1:8" x14ac:dyDescent="0.35">
      <c r="A255" s="2">
        <v>51536</v>
      </c>
      <c r="B255" s="2">
        <v>51536</v>
      </c>
      <c r="C255" s="10">
        <f>_xlfn.XLOOKUP(Table1[[#This Row],[Com-ID]], Faulted!A:A, Faulted!D:D, 100, 0, 1)</f>
        <v>100</v>
      </c>
      <c r="D255" s="2" t="s">
        <v>342</v>
      </c>
      <c r="E255" s="2" t="s">
        <v>701</v>
      </c>
      <c r="F2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5" s="13">
        <v>45743</v>
      </c>
      <c r="H255"/>
    </row>
    <row r="256" spans="1:8" x14ac:dyDescent="0.35">
      <c r="A256" s="2">
        <v>51539</v>
      </c>
      <c r="B256" s="2">
        <v>51539</v>
      </c>
      <c r="C256" s="10">
        <f>_xlfn.XLOOKUP(Table1[[#This Row],[Com-ID]], Faulted!A:A, Faulted!D:D, 100, 0, 1)</f>
        <v>100</v>
      </c>
      <c r="D256" s="2" t="s">
        <v>342</v>
      </c>
      <c r="E256" s="2" t="s">
        <v>701</v>
      </c>
      <c r="F2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6" s="13"/>
      <c r="H256"/>
    </row>
    <row r="257" spans="1:8" x14ac:dyDescent="0.35">
      <c r="A257" s="2">
        <v>51542</v>
      </c>
      <c r="B257" s="2" t="s">
        <v>378</v>
      </c>
      <c r="C257" s="10">
        <f>_xlfn.XLOOKUP(Table1[[#This Row],[Com-ID]], Faulted!A:A, Faulted!D:D, 100, 0, 1)</f>
        <v>100</v>
      </c>
      <c r="D257" s="2" t="s">
        <v>359</v>
      </c>
      <c r="E257" s="2" t="s">
        <v>629</v>
      </c>
      <c r="F2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7" s="13"/>
      <c r="H257"/>
    </row>
    <row r="258" spans="1:8" x14ac:dyDescent="0.35">
      <c r="A258" s="2">
        <v>51543</v>
      </c>
      <c r="B258" s="2">
        <v>51543</v>
      </c>
      <c r="C258" s="10">
        <f>_xlfn.XLOOKUP(Table1[[#This Row],[Com-ID]], Faulted!A:A, Faulted!D:D, 100, 0, 1)</f>
        <v>100</v>
      </c>
      <c r="D258" s="2" t="s">
        <v>368</v>
      </c>
      <c r="E258" s="2" t="s">
        <v>628</v>
      </c>
      <c r="F25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8" s="13"/>
      <c r="H258"/>
    </row>
    <row r="259" spans="1:8" x14ac:dyDescent="0.35">
      <c r="A259" s="2">
        <v>51548</v>
      </c>
      <c r="B259" s="2" t="s">
        <v>379</v>
      </c>
      <c r="C259" s="10">
        <f>_xlfn.XLOOKUP(Table1[[#This Row],[Com-ID]], Faulted!A:A, Faulted!D:D, 100, 0, 1)</f>
        <v>100</v>
      </c>
      <c r="D259" s="2" t="s">
        <v>340</v>
      </c>
      <c r="E259" s="2" t="s">
        <v>631</v>
      </c>
      <c r="F2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" s="13"/>
      <c r="H259"/>
    </row>
    <row r="260" spans="1:8" x14ac:dyDescent="0.35">
      <c r="A260" s="2">
        <v>51550</v>
      </c>
      <c r="B260" s="2" t="s">
        <v>380</v>
      </c>
      <c r="C260" s="10">
        <f>_xlfn.XLOOKUP(Table1[[#This Row],[Com-ID]], Faulted!A:A, Faulted!D:D, 100, 0, 1)</f>
        <v>100</v>
      </c>
      <c r="D260" s="2" t="s">
        <v>340</v>
      </c>
      <c r="E260" s="2" t="s">
        <v>631</v>
      </c>
      <c r="F2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" s="13"/>
      <c r="H260"/>
    </row>
    <row r="261" spans="1:8" x14ac:dyDescent="0.35">
      <c r="A261" s="2">
        <v>51551</v>
      </c>
      <c r="B261" s="2">
        <v>51551</v>
      </c>
      <c r="C261" s="10">
        <f>_xlfn.XLOOKUP(Table1[[#This Row],[Com-ID]], Faulted!A:A, Faulted!D:D, 100, 0, 1)</f>
        <v>100</v>
      </c>
      <c r="D261" s="2" t="s">
        <v>359</v>
      </c>
      <c r="E261" s="2" t="s">
        <v>629</v>
      </c>
      <c r="F2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" s="13">
        <v>45750</v>
      </c>
      <c r="H261"/>
    </row>
    <row r="262" spans="1:8" x14ac:dyDescent="0.35">
      <c r="A262" s="2">
        <v>51557</v>
      </c>
      <c r="B262" s="2">
        <v>51557</v>
      </c>
      <c r="C262" s="10">
        <f>_xlfn.XLOOKUP(Table1[[#This Row],[Com-ID]], Faulted!A:A, Faulted!D:D, 100, 0, 1)</f>
        <v>100</v>
      </c>
      <c r="D262" s="2" t="s">
        <v>338</v>
      </c>
      <c r="E262" s="2" t="s">
        <v>602</v>
      </c>
      <c r="F2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" s="13"/>
      <c r="H262"/>
    </row>
    <row r="263" spans="1:8" x14ac:dyDescent="0.35">
      <c r="A263" s="2">
        <v>51562</v>
      </c>
      <c r="B263" s="2">
        <v>51562</v>
      </c>
      <c r="C263" s="10">
        <f>_xlfn.XLOOKUP(Table1[[#This Row],[Com-ID]], Faulted!A:A, Faulted!D:D, 100, 0, 1)</f>
        <v>100</v>
      </c>
      <c r="D263" s="2" t="s">
        <v>342</v>
      </c>
      <c r="E263" s="2" t="s">
        <v>635</v>
      </c>
      <c r="F2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" s="13"/>
      <c r="H263"/>
    </row>
    <row r="264" spans="1:8" x14ac:dyDescent="0.35">
      <c r="A264" s="2">
        <v>51564</v>
      </c>
      <c r="B264" s="2">
        <v>51564</v>
      </c>
      <c r="C264" s="10">
        <f>_xlfn.XLOOKUP(Table1[[#This Row],[Com-ID]], Faulted!A:A, Faulted!D:D, 100, 0, 1)</f>
        <v>100</v>
      </c>
      <c r="D264" s="2" t="s">
        <v>347</v>
      </c>
      <c r="E264" s="2" t="s">
        <v>688</v>
      </c>
      <c r="F2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" s="13"/>
      <c r="H264"/>
    </row>
    <row r="265" spans="1:8" x14ac:dyDescent="0.35">
      <c r="A265" s="2">
        <v>51565</v>
      </c>
      <c r="B265" s="2">
        <v>51565</v>
      </c>
      <c r="C265" s="10">
        <f>_xlfn.XLOOKUP(Table1[[#This Row],[Com-ID]], Faulted!A:A, Faulted!D:D, 100, 0, 1)</f>
        <v>100</v>
      </c>
      <c r="D265" s="2" t="s">
        <v>351</v>
      </c>
      <c r="E265" s="2" t="s">
        <v>617</v>
      </c>
      <c r="F2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5" s="13"/>
      <c r="H265"/>
    </row>
    <row r="266" spans="1:8" x14ac:dyDescent="0.35">
      <c r="A266" s="2">
        <v>51566</v>
      </c>
      <c r="B266" s="2">
        <v>51566</v>
      </c>
      <c r="C266" s="10">
        <f>_xlfn.XLOOKUP(Table1[[#This Row],[Com-ID]], Faulted!A:A, Faulted!D:D, 100, 0, 1)</f>
        <v>100</v>
      </c>
      <c r="D266" s="2" t="s">
        <v>351</v>
      </c>
      <c r="E266" s="2" t="s">
        <v>617</v>
      </c>
      <c r="F2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" s="13"/>
      <c r="H266"/>
    </row>
    <row r="267" spans="1:8" x14ac:dyDescent="0.35">
      <c r="A267" s="2">
        <v>51567</v>
      </c>
      <c r="B267" s="2">
        <v>51567</v>
      </c>
      <c r="C267" s="10">
        <f>_xlfn.XLOOKUP(Table1[[#This Row],[Com-ID]], Faulted!A:A, Faulted!D:D, 100, 0, 1)</f>
        <v>100</v>
      </c>
      <c r="D267" s="2" t="s">
        <v>351</v>
      </c>
      <c r="E267" s="2" t="s">
        <v>617</v>
      </c>
      <c r="F2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" s="13"/>
      <c r="H267"/>
    </row>
    <row r="268" spans="1:8" x14ac:dyDescent="0.35">
      <c r="A268" s="2">
        <v>51568</v>
      </c>
      <c r="B268" s="2">
        <v>51568</v>
      </c>
      <c r="C268" s="10">
        <f>_xlfn.XLOOKUP(Table1[[#This Row],[Com-ID]], Faulted!A:A, Faulted!D:D, 100, 0, 1)</f>
        <v>100</v>
      </c>
      <c r="D268" s="2" t="s">
        <v>351</v>
      </c>
      <c r="E268" s="2" t="s">
        <v>617</v>
      </c>
      <c r="F2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" s="13"/>
      <c r="H268"/>
    </row>
    <row r="269" spans="1:8" x14ac:dyDescent="0.35">
      <c r="A269" s="2">
        <v>51569</v>
      </c>
      <c r="B269" s="2">
        <v>51569</v>
      </c>
      <c r="C269" s="10">
        <f>_xlfn.XLOOKUP(Table1[[#This Row],[Com-ID]], Faulted!A:A, Faulted!D:D, 100, 0, 1)</f>
        <v>100</v>
      </c>
      <c r="D269" s="2" t="s">
        <v>351</v>
      </c>
      <c r="E269" s="2" t="s">
        <v>617</v>
      </c>
      <c r="F2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" s="13"/>
      <c r="H269"/>
    </row>
    <row r="270" spans="1:8" x14ac:dyDescent="0.35">
      <c r="A270" s="2">
        <v>51571</v>
      </c>
      <c r="B270" s="2">
        <v>51571</v>
      </c>
      <c r="C270" s="10">
        <f>_xlfn.XLOOKUP(Table1[[#This Row],[Com-ID]], Faulted!A:A, Faulted!D:D, 100, 0, 1)</f>
        <v>100</v>
      </c>
      <c r="D270" s="2" t="s">
        <v>351</v>
      </c>
      <c r="E270" s="2" t="s">
        <v>617</v>
      </c>
      <c r="F2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" s="13"/>
      <c r="H270"/>
    </row>
    <row r="271" spans="1:8" x14ac:dyDescent="0.35">
      <c r="A271" s="2">
        <v>51574</v>
      </c>
      <c r="B271" s="2">
        <v>51574</v>
      </c>
      <c r="C271" s="10">
        <f>_xlfn.XLOOKUP(Table1[[#This Row],[Com-ID]], Faulted!A:A, Faulted!D:D, 100, 0, 1)</f>
        <v>100</v>
      </c>
      <c r="D271" s="2" t="s">
        <v>342</v>
      </c>
      <c r="E271" s="2" t="s">
        <v>616</v>
      </c>
      <c r="F2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" s="13"/>
      <c r="H271"/>
    </row>
    <row r="272" spans="1:8" x14ac:dyDescent="0.35">
      <c r="A272" s="2">
        <v>51583</v>
      </c>
      <c r="B272" s="2" t="s">
        <v>381</v>
      </c>
      <c r="C272" s="10">
        <f>_xlfn.XLOOKUP(Table1[[#This Row],[Com-ID]], Faulted!A:A, Faulted!D:D, 100, 0, 1)</f>
        <v>100</v>
      </c>
      <c r="D272" s="2" t="s">
        <v>354</v>
      </c>
      <c r="E272" s="2" t="s">
        <v>620</v>
      </c>
      <c r="F2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" s="13">
        <v>45716</v>
      </c>
      <c r="H272"/>
    </row>
    <row r="273" spans="1:8" x14ac:dyDescent="0.35">
      <c r="A273" s="2">
        <v>51584</v>
      </c>
      <c r="B273" s="2" t="s">
        <v>382</v>
      </c>
      <c r="C273" s="10">
        <f>_xlfn.XLOOKUP(Table1[[#This Row],[Com-ID]], Faulted!A:A, Faulted!D:D, 100, 0, 1)</f>
        <v>100</v>
      </c>
      <c r="D273" s="2" t="s">
        <v>340</v>
      </c>
      <c r="E273" s="2" t="s">
        <v>631</v>
      </c>
      <c r="F2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" s="13"/>
      <c r="H273"/>
    </row>
    <row r="274" spans="1:8" x14ac:dyDescent="0.35">
      <c r="A274" s="2">
        <v>51585</v>
      </c>
      <c r="B274" s="2" t="s">
        <v>383</v>
      </c>
      <c r="C274" s="10">
        <f>_xlfn.XLOOKUP(Table1[[#This Row],[Com-ID]], Faulted!A:A, Faulted!D:D, 100, 0, 1)</f>
        <v>100</v>
      </c>
      <c r="D274" s="2" t="s">
        <v>340</v>
      </c>
      <c r="E274" s="2" t="s">
        <v>631</v>
      </c>
      <c r="F2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" s="13"/>
      <c r="H274"/>
    </row>
    <row r="275" spans="1:8" x14ac:dyDescent="0.35">
      <c r="A275" s="2">
        <v>51586</v>
      </c>
      <c r="B275" s="2">
        <v>51586</v>
      </c>
      <c r="C275" s="10">
        <f>_xlfn.XLOOKUP(Table1[[#This Row],[Com-ID]], Faulted!A:A, Faulted!D:D, 100, 0, 1)</f>
        <v>100</v>
      </c>
      <c r="D275" s="2" t="s">
        <v>340</v>
      </c>
      <c r="E275" s="2" t="s">
        <v>631</v>
      </c>
      <c r="F2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" s="13"/>
      <c r="H275"/>
    </row>
    <row r="276" spans="1:8" x14ac:dyDescent="0.35">
      <c r="A276" s="2">
        <v>51592</v>
      </c>
      <c r="B276" s="2">
        <v>51592</v>
      </c>
      <c r="C276" s="10">
        <f>_xlfn.XLOOKUP(Table1[[#This Row],[Com-ID]], Faulted!A:A, Faulted!D:D, 100, 0, 1)</f>
        <v>100</v>
      </c>
      <c r="D276" s="2" t="s">
        <v>340</v>
      </c>
      <c r="E276" s="2" t="s">
        <v>631</v>
      </c>
      <c r="F2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6" s="13"/>
      <c r="H276"/>
    </row>
    <row r="277" spans="1:8" x14ac:dyDescent="0.35">
      <c r="A277" s="2">
        <v>51595</v>
      </c>
      <c r="B277" s="2" t="s">
        <v>384</v>
      </c>
      <c r="C277" s="10">
        <f>_xlfn.XLOOKUP(Table1[[#This Row],[Com-ID]], Faulted!A:A, Faulted!D:D, 100, 0, 1)</f>
        <v>100</v>
      </c>
      <c r="D277" s="2" t="s">
        <v>340</v>
      </c>
      <c r="E277" s="2" t="s">
        <v>631</v>
      </c>
      <c r="F2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7" s="13"/>
      <c r="H277"/>
    </row>
    <row r="278" spans="1:8" x14ac:dyDescent="0.35">
      <c r="A278" s="2">
        <v>51598</v>
      </c>
      <c r="B278" s="2">
        <v>51598</v>
      </c>
      <c r="C278" s="10">
        <f>_xlfn.XLOOKUP(Table1[[#This Row],[Com-ID]], Faulted!A:A, Faulted!D:D, 100, 0, 1)</f>
        <v>100</v>
      </c>
      <c r="D278" s="2" t="s">
        <v>340</v>
      </c>
      <c r="E278" s="2" t="s">
        <v>631</v>
      </c>
      <c r="F2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8" s="13"/>
      <c r="H278"/>
    </row>
    <row r="279" spans="1:8" x14ac:dyDescent="0.35">
      <c r="A279" s="2">
        <v>51599</v>
      </c>
      <c r="B279" s="2">
        <v>51599</v>
      </c>
      <c r="C279" s="10">
        <f>_xlfn.XLOOKUP(Table1[[#This Row],[Com-ID]], Faulted!A:A, Faulted!D:D, 100, 0, 1)</f>
        <v>100</v>
      </c>
      <c r="D279" s="2" t="s">
        <v>340</v>
      </c>
      <c r="E279" s="2" t="s">
        <v>631</v>
      </c>
      <c r="F2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" s="13"/>
      <c r="H279"/>
    </row>
    <row r="280" spans="1:8" x14ac:dyDescent="0.35">
      <c r="A280" s="2">
        <v>51612</v>
      </c>
      <c r="B280" s="2">
        <v>51612</v>
      </c>
      <c r="C280" s="10">
        <f>_xlfn.XLOOKUP(Table1[[#This Row],[Com-ID]], Faulted!A:A, Faulted!D:D, 100, 0, 1)</f>
        <v>100</v>
      </c>
      <c r="D280" s="2" t="s">
        <v>342</v>
      </c>
      <c r="E280" s="2" t="s">
        <v>702</v>
      </c>
      <c r="F2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" s="13"/>
      <c r="H280"/>
    </row>
    <row r="281" spans="1:8" x14ac:dyDescent="0.35">
      <c r="A281" s="2">
        <v>51613</v>
      </c>
      <c r="B281" s="2">
        <v>51613</v>
      </c>
      <c r="C281" s="10">
        <f>_xlfn.XLOOKUP(Table1[[#This Row],[Com-ID]], Faulted!A:A, Faulted!D:D, 100, 0, 1)</f>
        <v>100</v>
      </c>
      <c r="D281" s="2" t="s">
        <v>342</v>
      </c>
      <c r="E281" s="2" t="s">
        <v>702</v>
      </c>
      <c r="F2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" s="13"/>
      <c r="H281"/>
    </row>
    <row r="282" spans="1:8" x14ac:dyDescent="0.35">
      <c r="A282" s="2">
        <v>51618</v>
      </c>
      <c r="B282" s="2">
        <v>51618</v>
      </c>
      <c r="C282" s="10">
        <f>_xlfn.XLOOKUP(Table1[[#This Row],[Com-ID]], Faulted!A:A, Faulted!D:D, 100, 0, 1)</f>
        <v>100</v>
      </c>
      <c r="D282" s="2" t="s">
        <v>343</v>
      </c>
      <c r="E282" s="2" t="s">
        <v>703</v>
      </c>
      <c r="F2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" s="13"/>
      <c r="H282"/>
    </row>
    <row r="283" spans="1:8" x14ac:dyDescent="0.35">
      <c r="A283" s="2">
        <v>51620</v>
      </c>
      <c r="B283" s="2">
        <v>51620</v>
      </c>
      <c r="C283" s="10">
        <f>_xlfn.XLOOKUP(Table1[[#This Row],[Com-ID]], Faulted!A:A, Faulted!D:D, 100, 0, 1)</f>
        <v>100</v>
      </c>
      <c r="D283" s="2" t="s">
        <v>344</v>
      </c>
      <c r="E283" s="2" t="s">
        <v>704</v>
      </c>
      <c r="F2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" s="13"/>
      <c r="H283"/>
    </row>
    <row r="284" spans="1:8" x14ac:dyDescent="0.35">
      <c r="A284" s="2">
        <v>51622</v>
      </c>
      <c r="B284" s="2">
        <v>51622</v>
      </c>
      <c r="C284" s="10">
        <f>_xlfn.XLOOKUP(Table1[[#This Row],[Com-ID]], Faulted!A:A, Faulted!D:D, 100, 0, 1)</f>
        <v>100</v>
      </c>
      <c r="D284" s="2" t="s">
        <v>344</v>
      </c>
      <c r="E284" s="2" t="s">
        <v>704</v>
      </c>
      <c r="F2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" s="13"/>
      <c r="H284"/>
    </row>
    <row r="285" spans="1:8" x14ac:dyDescent="0.35">
      <c r="A285" s="2">
        <v>51623</v>
      </c>
      <c r="B285" s="2">
        <v>51623</v>
      </c>
      <c r="C285" s="10">
        <f>_xlfn.XLOOKUP(Table1[[#This Row],[Com-ID]], Faulted!A:A, Faulted!D:D, 100, 0, 1)</f>
        <v>100</v>
      </c>
      <c r="D285" s="2" t="s">
        <v>369</v>
      </c>
      <c r="E285" s="2" t="s">
        <v>655</v>
      </c>
      <c r="F2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" s="13"/>
      <c r="H285"/>
    </row>
    <row r="286" spans="1:8" x14ac:dyDescent="0.35">
      <c r="A286" s="2">
        <v>51624</v>
      </c>
      <c r="B286" s="2">
        <v>51624</v>
      </c>
      <c r="C286" s="10">
        <f>_xlfn.XLOOKUP(Table1[[#This Row],[Com-ID]], Faulted!A:A, Faulted!D:D, 100, 0, 1)</f>
        <v>100</v>
      </c>
      <c r="D286" s="2" t="s">
        <v>369</v>
      </c>
      <c r="E286" s="2" t="s">
        <v>655</v>
      </c>
      <c r="F2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6" s="13"/>
      <c r="H286"/>
    </row>
    <row r="287" spans="1:8" x14ac:dyDescent="0.35">
      <c r="A287" s="2">
        <v>51628</v>
      </c>
      <c r="B287" s="2">
        <v>51628</v>
      </c>
      <c r="C287" s="10">
        <f>_xlfn.XLOOKUP(Table1[[#This Row],[Com-ID]], Faulted!A:A, Faulted!D:D, 100, 0, 1)</f>
        <v>100</v>
      </c>
      <c r="D287" s="2" t="s">
        <v>342</v>
      </c>
      <c r="E287" s="2" t="s">
        <v>705</v>
      </c>
      <c r="F2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7" s="13"/>
      <c r="H287"/>
    </row>
    <row r="288" spans="1:8" x14ac:dyDescent="0.35">
      <c r="A288" s="2">
        <v>51629</v>
      </c>
      <c r="B288" s="2">
        <v>51629</v>
      </c>
      <c r="C288" s="10">
        <f>_xlfn.XLOOKUP(Table1[[#This Row],[Com-ID]], Faulted!A:A, Faulted!D:D, 100, 0, 1)</f>
        <v>100</v>
      </c>
      <c r="D288" s="2" t="s">
        <v>342</v>
      </c>
      <c r="E288" s="2" t="s">
        <v>705</v>
      </c>
      <c r="F2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8" s="13"/>
      <c r="H288"/>
    </row>
    <row r="289" spans="1:8" x14ac:dyDescent="0.35">
      <c r="A289" s="2">
        <v>51630</v>
      </c>
      <c r="B289" s="2">
        <v>51630</v>
      </c>
      <c r="C289" s="10">
        <f>_xlfn.XLOOKUP(Table1[[#This Row],[Com-ID]], Faulted!A:A, Faulted!D:D, 100, 0, 1)</f>
        <v>100</v>
      </c>
      <c r="D289" s="2" t="s">
        <v>359</v>
      </c>
      <c r="E289" s="2" t="s">
        <v>629</v>
      </c>
      <c r="F2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9" s="13"/>
      <c r="H289"/>
    </row>
    <row r="290" spans="1:8" x14ac:dyDescent="0.35">
      <c r="A290" s="2">
        <v>51632</v>
      </c>
      <c r="B290" s="2">
        <v>51632</v>
      </c>
      <c r="C290" s="10">
        <f>_xlfn.XLOOKUP(Table1[[#This Row],[Com-ID]], Faulted!A:A, Faulted!D:D, 100, 0, 1)</f>
        <v>100</v>
      </c>
      <c r="D290" s="2" t="s">
        <v>359</v>
      </c>
      <c r="E290" s="2" t="s">
        <v>629</v>
      </c>
      <c r="F2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0" s="13"/>
      <c r="H290"/>
    </row>
    <row r="291" spans="1:8" x14ac:dyDescent="0.35">
      <c r="A291" s="2">
        <v>51635</v>
      </c>
      <c r="B291" s="2">
        <v>51635</v>
      </c>
      <c r="C291" s="10">
        <f>_xlfn.XLOOKUP(Table1[[#This Row],[Com-ID]], Faulted!A:A, Faulted!D:D, 100, 0, 1)</f>
        <v>100</v>
      </c>
      <c r="D291" s="2" t="s">
        <v>360</v>
      </c>
      <c r="E291" s="2" t="s">
        <v>634</v>
      </c>
      <c r="F2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1" s="13"/>
      <c r="H291"/>
    </row>
    <row r="292" spans="1:8" x14ac:dyDescent="0.35">
      <c r="A292" s="2">
        <v>51664</v>
      </c>
      <c r="B292" s="2">
        <v>51664</v>
      </c>
      <c r="C292" s="10">
        <f>_xlfn.XLOOKUP(Table1[[#This Row],[Com-ID]], Faulted!A:A, Faulted!D:D, 100, 0, 1)</f>
        <v>100</v>
      </c>
      <c r="D292" s="2" t="s">
        <v>345</v>
      </c>
      <c r="E292" s="2" t="s">
        <v>610</v>
      </c>
      <c r="F2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2" s="13"/>
      <c r="H292"/>
    </row>
    <row r="293" spans="1:8" x14ac:dyDescent="0.35">
      <c r="A293" s="2">
        <v>51673</v>
      </c>
      <c r="B293" s="2">
        <v>51673</v>
      </c>
      <c r="C293" s="10">
        <f>_xlfn.XLOOKUP(Table1[[#This Row],[Com-ID]], Faulted!A:A, Faulted!D:D, 100, 0, 1)</f>
        <v>100</v>
      </c>
      <c r="D293" s="2" t="s">
        <v>359</v>
      </c>
      <c r="E293" s="2" t="s">
        <v>706</v>
      </c>
      <c r="F2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3" s="13"/>
      <c r="H293"/>
    </row>
    <row r="294" spans="1:8" x14ac:dyDescent="0.35">
      <c r="A294" s="2">
        <v>51674</v>
      </c>
      <c r="B294" s="2">
        <v>51674</v>
      </c>
      <c r="C294" s="10">
        <f>_xlfn.XLOOKUP(Table1[[#This Row],[Com-ID]], Faulted!A:A, Faulted!D:D, 100, 0, 1)</f>
        <v>100</v>
      </c>
      <c r="D294" s="2" t="s">
        <v>359</v>
      </c>
      <c r="E294" s="2" t="s">
        <v>706</v>
      </c>
      <c r="F2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4" s="13"/>
      <c r="H294"/>
    </row>
    <row r="295" spans="1:8" x14ac:dyDescent="0.35">
      <c r="A295" s="2">
        <v>51678</v>
      </c>
      <c r="B295" s="2">
        <v>51678</v>
      </c>
      <c r="C295" s="10">
        <f>_xlfn.XLOOKUP(Table1[[#This Row],[Com-ID]], Faulted!A:A, Faulted!D:D, 100, 0, 1)</f>
        <v>100</v>
      </c>
      <c r="D295" s="2" t="s">
        <v>338</v>
      </c>
      <c r="E295" s="2" t="s">
        <v>707</v>
      </c>
      <c r="F2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5" s="13"/>
      <c r="H295"/>
    </row>
    <row r="296" spans="1:8" x14ac:dyDescent="0.35">
      <c r="A296" s="2">
        <v>51679</v>
      </c>
      <c r="B296" s="2">
        <v>51679</v>
      </c>
      <c r="C296" s="10">
        <f>_xlfn.XLOOKUP(Table1[[#This Row],[Com-ID]], Faulted!A:A, Faulted!D:D, 100, 0, 1)</f>
        <v>100</v>
      </c>
      <c r="D296" s="2" t="s">
        <v>338</v>
      </c>
      <c r="E296" s="2" t="s">
        <v>707</v>
      </c>
      <c r="F2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6" s="13"/>
      <c r="H296"/>
    </row>
    <row r="297" spans="1:8" x14ac:dyDescent="0.35">
      <c r="A297" s="2">
        <v>51680</v>
      </c>
      <c r="B297" s="2">
        <v>51680</v>
      </c>
      <c r="C297" s="10">
        <f>_xlfn.XLOOKUP(Table1[[#This Row],[Com-ID]], Faulted!A:A, Faulted!D:D, 100, 0, 1)</f>
        <v>100</v>
      </c>
      <c r="D297" s="2" t="s">
        <v>338</v>
      </c>
      <c r="E297" s="2" t="s">
        <v>707</v>
      </c>
      <c r="F2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7" s="13"/>
      <c r="H297"/>
    </row>
    <row r="298" spans="1:8" x14ac:dyDescent="0.35">
      <c r="A298" s="2">
        <v>51682</v>
      </c>
      <c r="B298" s="2">
        <v>51682</v>
      </c>
      <c r="C298" s="10">
        <f>_xlfn.XLOOKUP(Table1[[#This Row],[Com-ID]], Faulted!A:A, Faulted!D:D, 100, 0, 1)</f>
        <v>100</v>
      </c>
      <c r="D298" s="2" t="s">
        <v>351</v>
      </c>
      <c r="E298" s="2" t="s">
        <v>617</v>
      </c>
      <c r="F2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8" s="13"/>
      <c r="H298"/>
    </row>
    <row r="299" spans="1:8" x14ac:dyDescent="0.35">
      <c r="A299" s="2">
        <v>51683</v>
      </c>
      <c r="B299" s="2">
        <v>51683</v>
      </c>
      <c r="C299" s="10">
        <f>_xlfn.XLOOKUP(Table1[[#This Row],[Com-ID]], Faulted!A:A, Faulted!D:D, 100, 0, 1)</f>
        <v>100</v>
      </c>
      <c r="D299" s="2" t="s">
        <v>352</v>
      </c>
      <c r="E299" s="2" t="s">
        <v>708</v>
      </c>
      <c r="F2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99" s="13"/>
      <c r="H299"/>
    </row>
    <row r="300" spans="1:8" x14ac:dyDescent="0.35">
      <c r="A300" s="2">
        <v>51707</v>
      </c>
      <c r="B300" s="2">
        <v>51707</v>
      </c>
      <c r="C300" s="10">
        <f>_xlfn.XLOOKUP(Table1[[#This Row],[Com-ID]], Faulted!A:A, Faulted!D:D, 100, 0, 1)</f>
        <v>100</v>
      </c>
      <c r="D300" s="2" t="s">
        <v>352</v>
      </c>
      <c r="E300" s="2" t="s">
        <v>618</v>
      </c>
      <c r="F3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0" s="13"/>
      <c r="H300"/>
    </row>
    <row r="301" spans="1:8" x14ac:dyDescent="0.35">
      <c r="A301" s="2">
        <v>51708</v>
      </c>
      <c r="B301" s="2">
        <v>51708</v>
      </c>
      <c r="C301" s="10">
        <f>_xlfn.XLOOKUP(Table1[[#This Row],[Com-ID]], Faulted!A:A, Faulted!D:D, 100, 0, 1)</f>
        <v>100</v>
      </c>
      <c r="D301" s="2" t="s">
        <v>352</v>
      </c>
      <c r="E301" s="2" t="s">
        <v>618</v>
      </c>
      <c r="F3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1" s="13"/>
      <c r="H301"/>
    </row>
    <row r="302" spans="1:8" x14ac:dyDescent="0.35">
      <c r="A302" s="2">
        <v>51709</v>
      </c>
      <c r="B302" s="2">
        <v>51709</v>
      </c>
      <c r="C302" s="10">
        <f>_xlfn.XLOOKUP(Table1[[#This Row],[Com-ID]], Faulted!A:A, Faulted!D:D, 100, 0, 1)</f>
        <v>100</v>
      </c>
      <c r="D302" s="2" t="s">
        <v>352</v>
      </c>
      <c r="E302" s="2" t="s">
        <v>618</v>
      </c>
      <c r="F3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2" s="13"/>
      <c r="H302"/>
    </row>
    <row r="303" spans="1:8" x14ac:dyDescent="0.35">
      <c r="A303" s="2">
        <v>51710</v>
      </c>
      <c r="B303" s="2">
        <v>51710</v>
      </c>
      <c r="C303" s="10">
        <f>_xlfn.XLOOKUP(Table1[[#This Row],[Com-ID]], Faulted!A:A, Faulted!D:D, 100, 0, 1)</f>
        <v>100</v>
      </c>
      <c r="D303" s="2" t="s">
        <v>352</v>
      </c>
      <c r="E303" s="2" t="s">
        <v>618</v>
      </c>
      <c r="F3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3" s="13"/>
      <c r="H303"/>
    </row>
    <row r="304" spans="1:8" x14ac:dyDescent="0.35">
      <c r="A304" s="2">
        <v>51711</v>
      </c>
      <c r="B304" s="2">
        <v>51711</v>
      </c>
      <c r="C304" s="10">
        <f>_xlfn.XLOOKUP(Table1[[#This Row],[Com-ID]], Faulted!A:A, Faulted!D:D, 100, 0, 1)</f>
        <v>100</v>
      </c>
      <c r="D304" s="2" t="s">
        <v>352</v>
      </c>
      <c r="E304" s="2" t="s">
        <v>618</v>
      </c>
      <c r="F3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4" s="13"/>
      <c r="H304"/>
    </row>
    <row r="305" spans="1:8" x14ac:dyDescent="0.35">
      <c r="A305" s="2">
        <v>51712</v>
      </c>
      <c r="B305" s="2">
        <v>51712</v>
      </c>
      <c r="C305" s="10">
        <f>_xlfn.XLOOKUP(Table1[[#This Row],[Com-ID]], Faulted!A:A, Faulted!D:D, 100, 0, 1)</f>
        <v>100</v>
      </c>
      <c r="D305" s="2" t="s">
        <v>352</v>
      </c>
      <c r="E305" s="2" t="s">
        <v>618</v>
      </c>
      <c r="F3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5" s="13"/>
      <c r="H305"/>
    </row>
    <row r="306" spans="1:8" x14ac:dyDescent="0.35">
      <c r="A306" s="2">
        <v>51715</v>
      </c>
      <c r="B306" s="2">
        <v>51715</v>
      </c>
      <c r="C306" s="10">
        <f>_xlfn.XLOOKUP(Table1[[#This Row],[Com-ID]], Faulted!A:A, Faulted!D:D, 100, 0, 1)</f>
        <v>100</v>
      </c>
      <c r="D306" s="2" t="s">
        <v>366</v>
      </c>
      <c r="E306" s="2" t="s">
        <v>709</v>
      </c>
      <c r="F3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6" s="13"/>
      <c r="H306"/>
    </row>
    <row r="307" spans="1:8" x14ac:dyDescent="0.35">
      <c r="A307" s="2">
        <v>51716</v>
      </c>
      <c r="B307" s="2">
        <v>51716</v>
      </c>
      <c r="C307" s="10">
        <f>_xlfn.XLOOKUP(Table1[[#This Row],[Com-ID]], Faulted!A:A, Faulted!D:D, 100, 0, 1)</f>
        <v>100</v>
      </c>
      <c r="D307" s="2" t="s">
        <v>366</v>
      </c>
      <c r="E307" s="2" t="s">
        <v>709</v>
      </c>
      <c r="F3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7" s="13"/>
      <c r="H307"/>
    </row>
    <row r="308" spans="1:8" x14ac:dyDescent="0.35">
      <c r="A308" s="2">
        <v>51718</v>
      </c>
      <c r="B308" s="2">
        <v>51718</v>
      </c>
      <c r="C308" s="10">
        <f>_xlfn.XLOOKUP(Table1[[#This Row],[Com-ID]], Faulted!A:A, Faulted!D:D, 100, 0, 1)</f>
        <v>100</v>
      </c>
      <c r="D308" s="2" t="s">
        <v>357</v>
      </c>
      <c r="E308" s="2" t="s">
        <v>633</v>
      </c>
      <c r="F3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8" s="13"/>
      <c r="H308"/>
    </row>
    <row r="309" spans="1:8" x14ac:dyDescent="0.35">
      <c r="A309" s="2">
        <v>51719</v>
      </c>
      <c r="B309" s="2">
        <v>51719</v>
      </c>
      <c r="C309" s="10">
        <f>_xlfn.XLOOKUP(Table1[[#This Row],[Com-ID]], Faulted!A:A, Faulted!D:D, 100, 0, 1)</f>
        <v>100</v>
      </c>
      <c r="D309" s="2" t="s">
        <v>357</v>
      </c>
      <c r="E309" s="2" t="s">
        <v>633</v>
      </c>
      <c r="F3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09" s="13"/>
      <c r="H309"/>
    </row>
    <row r="310" spans="1:8" x14ac:dyDescent="0.35">
      <c r="A310" s="2">
        <v>51720</v>
      </c>
      <c r="B310" s="2">
        <v>51720</v>
      </c>
      <c r="C310" s="10">
        <f>_xlfn.XLOOKUP(Table1[[#This Row],[Com-ID]], Faulted!A:A, Faulted!D:D, 100, 0, 1)</f>
        <v>100</v>
      </c>
      <c r="D310" s="2" t="s">
        <v>357</v>
      </c>
      <c r="E310" s="2" t="s">
        <v>633</v>
      </c>
      <c r="F3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0" s="13"/>
      <c r="H310"/>
    </row>
    <row r="311" spans="1:8" x14ac:dyDescent="0.35">
      <c r="A311" s="2">
        <v>51721</v>
      </c>
      <c r="B311" s="2">
        <v>51721</v>
      </c>
      <c r="C311" s="10">
        <f>_xlfn.XLOOKUP(Table1[[#This Row],[Com-ID]], Faulted!A:A, Faulted!D:D, 100, 0, 1)</f>
        <v>100</v>
      </c>
      <c r="D311" s="2" t="s">
        <v>357</v>
      </c>
      <c r="E311" s="2" t="s">
        <v>633</v>
      </c>
      <c r="F3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1" s="13">
        <v>45733</v>
      </c>
      <c r="H311"/>
    </row>
    <row r="312" spans="1:8" x14ac:dyDescent="0.35">
      <c r="A312" s="2">
        <v>51722</v>
      </c>
      <c r="B312" s="2">
        <v>51722</v>
      </c>
      <c r="C312" s="10">
        <f>_xlfn.XLOOKUP(Table1[[#This Row],[Com-ID]], Faulted!A:A, Faulted!D:D, 100, 0, 1)</f>
        <v>100</v>
      </c>
      <c r="D312" s="2" t="s">
        <v>357</v>
      </c>
      <c r="E312" s="2" t="s">
        <v>633</v>
      </c>
      <c r="F3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2" s="13"/>
      <c r="H312"/>
    </row>
    <row r="313" spans="1:8" x14ac:dyDescent="0.35">
      <c r="A313" s="2">
        <v>51723</v>
      </c>
      <c r="B313" s="2">
        <v>51723</v>
      </c>
      <c r="C313" s="10">
        <f>_xlfn.XLOOKUP(Table1[[#This Row],[Com-ID]], Faulted!A:A, Faulted!D:D, 100, 0, 1)</f>
        <v>100</v>
      </c>
      <c r="D313" s="2" t="s">
        <v>357</v>
      </c>
      <c r="E313" s="2" t="s">
        <v>633</v>
      </c>
      <c r="F3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3" s="13"/>
      <c r="H313"/>
    </row>
    <row r="314" spans="1:8" x14ac:dyDescent="0.35">
      <c r="A314" s="2">
        <v>51731</v>
      </c>
      <c r="B314" s="2">
        <v>51731</v>
      </c>
      <c r="C314" s="10">
        <f>_xlfn.XLOOKUP(Table1[[#This Row],[Com-ID]], Faulted!A:A, Faulted!D:D, 100, 0, 1)</f>
        <v>100</v>
      </c>
      <c r="D314" s="2" t="s">
        <v>354</v>
      </c>
      <c r="E314" s="2" t="s">
        <v>620</v>
      </c>
      <c r="F3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4" s="13">
        <v>45716</v>
      </c>
      <c r="H314"/>
    </row>
    <row r="315" spans="1:8" x14ac:dyDescent="0.35">
      <c r="A315" s="2">
        <v>51732</v>
      </c>
      <c r="B315" s="2" t="s">
        <v>385</v>
      </c>
      <c r="C315" s="10">
        <f>_xlfn.XLOOKUP(Table1[[#This Row],[Com-ID]], Faulted!A:A, Faulted!D:D, 100, 0, 1)</f>
        <v>100</v>
      </c>
      <c r="D315" s="2" t="s">
        <v>354</v>
      </c>
      <c r="E315" s="2" t="s">
        <v>620</v>
      </c>
      <c r="F3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5" s="13">
        <v>45716</v>
      </c>
      <c r="H315"/>
    </row>
    <row r="316" spans="1:8" x14ac:dyDescent="0.35">
      <c r="A316" s="2">
        <v>51738</v>
      </c>
      <c r="B316" s="2">
        <v>51738</v>
      </c>
      <c r="C316" s="10">
        <f>_xlfn.XLOOKUP(Table1[[#This Row],[Com-ID]], Faulted!A:A, Faulted!D:D, 100, 0, 1)</f>
        <v>100</v>
      </c>
      <c r="D316" s="2" t="s">
        <v>354</v>
      </c>
      <c r="E316" s="2" t="s">
        <v>620</v>
      </c>
      <c r="F3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6" s="13">
        <v>45716</v>
      </c>
      <c r="H316"/>
    </row>
    <row r="317" spans="1:8" x14ac:dyDescent="0.35">
      <c r="A317" s="2">
        <v>51745</v>
      </c>
      <c r="B317" s="2">
        <v>51745</v>
      </c>
      <c r="C317" s="10">
        <f>_xlfn.XLOOKUP(Table1[[#This Row],[Com-ID]], Faulted!A:A, Faulted!D:D, 100, 0, 1)</f>
        <v>100</v>
      </c>
      <c r="D317" s="2" t="s">
        <v>357</v>
      </c>
      <c r="E317" s="2" t="s">
        <v>633</v>
      </c>
      <c r="F3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7" s="13"/>
      <c r="H317"/>
    </row>
    <row r="318" spans="1:8" x14ac:dyDescent="0.35">
      <c r="A318" s="2">
        <v>51751</v>
      </c>
      <c r="B318" s="2">
        <v>51751</v>
      </c>
      <c r="C318" s="10">
        <f>_xlfn.XLOOKUP(Table1[[#This Row],[Com-ID]], Faulted!A:A, Faulted!D:D, 100, 0, 1)</f>
        <v>100</v>
      </c>
      <c r="D318" s="2" t="s">
        <v>368</v>
      </c>
      <c r="E318" s="2" t="s">
        <v>628</v>
      </c>
      <c r="F3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8" s="13"/>
      <c r="H318"/>
    </row>
    <row r="319" spans="1:8" x14ac:dyDescent="0.35">
      <c r="A319" s="2">
        <v>51752</v>
      </c>
      <c r="B319" s="2">
        <v>51752</v>
      </c>
      <c r="C319" s="10">
        <f>_xlfn.XLOOKUP(Table1[[#This Row],[Com-ID]], Faulted!A:A, Faulted!D:D, 100, 0, 1)</f>
        <v>100</v>
      </c>
      <c r="D319" s="2" t="s">
        <v>368</v>
      </c>
      <c r="E319" s="2" t="s">
        <v>628</v>
      </c>
      <c r="F3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19" s="13"/>
      <c r="H319"/>
    </row>
    <row r="320" spans="1:8" x14ac:dyDescent="0.35">
      <c r="A320" s="2">
        <v>51753</v>
      </c>
      <c r="B320" s="2">
        <v>51753</v>
      </c>
      <c r="C320" s="10">
        <f>_xlfn.XLOOKUP(Table1[[#This Row],[Com-ID]], Faulted!A:A, Faulted!D:D, 100, 0, 1)</f>
        <v>100</v>
      </c>
      <c r="D320" s="2" t="s">
        <v>357</v>
      </c>
      <c r="E320" s="2" t="s">
        <v>633</v>
      </c>
      <c r="F3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0" s="13"/>
      <c r="H320"/>
    </row>
    <row r="321" spans="1:8" x14ac:dyDescent="0.35">
      <c r="A321" s="2">
        <v>51755</v>
      </c>
      <c r="B321" s="2">
        <v>51755</v>
      </c>
      <c r="C321" s="10">
        <f>_xlfn.XLOOKUP(Table1[[#This Row],[Com-ID]], Faulted!A:A, Faulted!D:D, 100, 0, 1)</f>
        <v>100</v>
      </c>
      <c r="D321" s="2" t="s">
        <v>357</v>
      </c>
      <c r="E321" s="2" t="s">
        <v>633</v>
      </c>
      <c r="F3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1" s="13"/>
      <c r="H321"/>
    </row>
    <row r="322" spans="1:8" x14ac:dyDescent="0.35">
      <c r="A322" s="2">
        <v>51758</v>
      </c>
      <c r="B322" s="2">
        <v>51758</v>
      </c>
      <c r="C322" s="10">
        <f>_xlfn.XLOOKUP(Table1[[#This Row],[Com-ID]], Faulted!A:A, Faulted!D:D, 100, 0, 1)</f>
        <v>100</v>
      </c>
      <c r="D322" s="2" t="s">
        <v>357</v>
      </c>
      <c r="E322" s="2" t="s">
        <v>633</v>
      </c>
      <c r="F3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2" s="13"/>
      <c r="H322"/>
    </row>
    <row r="323" spans="1:8" x14ac:dyDescent="0.35">
      <c r="A323" s="2">
        <v>51759</v>
      </c>
      <c r="B323" s="2">
        <v>51759</v>
      </c>
      <c r="C323" s="10">
        <f>_xlfn.XLOOKUP(Table1[[#This Row],[Com-ID]], Faulted!A:A, Faulted!D:D, 100, 0, 1)</f>
        <v>100</v>
      </c>
      <c r="D323" s="2" t="s">
        <v>357</v>
      </c>
      <c r="E323" s="2" t="s">
        <v>633</v>
      </c>
      <c r="F3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3" s="13"/>
      <c r="H323"/>
    </row>
    <row r="324" spans="1:8" x14ac:dyDescent="0.35">
      <c r="A324" s="2">
        <v>51766</v>
      </c>
      <c r="B324" s="2">
        <v>51766</v>
      </c>
      <c r="C324" s="10">
        <f>_xlfn.XLOOKUP(Table1[[#This Row],[Com-ID]], Faulted!A:A, Faulted!D:D, 100, 0, 1)</f>
        <v>100</v>
      </c>
      <c r="D324" s="2" t="s">
        <v>356</v>
      </c>
      <c r="E324" s="2" t="s">
        <v>710</v>
      </c>
      <c r="F3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4" s="13"/>
      <c r="H324"/>
    </row>
    <row r="325" spans="1:8" x14ac:dyDescent="0.35">
      <c r="A325" s="2">
        <v>51769</v>
      </c>
      <c r="B325" s="2">
        <v>51769</v>
      </c>
      <c r="C325" s="10">
        <f>_xlfn.XLOOKUP(Table1[[#This Row],[Com-ID]], Faulted!A:A, Faulted!D:D, 100, 0, 1)</f>
        <v>100</v>
      </c>
      <c r="D325" s="2" t="s">
        <v>338</v>
      </c>
      <c r="E325" s="2" t="s">
        <v>602</v>
      </c>
      <c r="F3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5" s="13"/>
      <c r="H325"/>
    </row>
    <row r="326" spans="1:8" x14ac:dyDescent="0.35">
      <c r="A326" s="2">
        <v>51770</v>
      </c>
      <c r="B326" s="2">
        <v>51770</v>
      </c>
      <c r="C326" s="10">
        <f>_xlfn.XLOOKUP(Table1[[#This Row],[Com-ID]], Faulted!A:A, Faulted!D:D, 100, 0, 1)</f>
        <v>100</v>
      </c>
      <c r="D326" s="2" t="s">
        <v>338</v>
      </c>
      <c r="E326" s="2" t="s">
        <v>602</v>
      </c>
      <c r="F3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6" s="13"/>
      <c r="H326"/>
    </row>
    <row r="327" spans="1:8" x14ac:dyDescent="0.35">
      <c r="A327" s="2">
        <v>51771</v>
      </c>
      <c r="B327" s="2">
        <v>51771</v>
      </c>
      <c r="C327" s="10">
        <f>_xlfn.XLOOKUP(Table1[[#This Row],[Com-ID]], Faulted!A:A, Faulted!D:D, 100, 0, 1)</f>
        <v>100</v>
      </c>
      <c r="D327" s="2" t="s">
        <v>338</v>
      </c>
      <c r="E327" s="2" t="s">
        <v>602</v>
      </c>
      <c r="F3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7" s="13"/>
      <c r="H327"/>
    </row>
    <row r="328" spans="1:8" x14ac:dyDescent="0.35">
      <c r="A328" s="2">
        <v>51772</v>
      </c>
      <c r="B328" s="2">
        <v>51772</v>
      </c>
      <c r="C328" s="10">
        <f>_xlfn.XLOOKUP(Table1[[#This Row],[Com-ID]], Faulted!A:A, Faulted!D:D, 100, 0, 1)</f>
        <v>100</v>
      </c>
      <c r="D328" s="2" t="s">
        <v>338</v>
      </c>
      <c r="E328" s="2" t="s">
        <v>602</v>
      </c>
      <c r="F3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8" s="13"/>
      <c r="H328"/>
    </row>
    <row r="329" spans="1:8" x14ac:dyDescent="0.35">
      <c r="A329" s="2">
        <v>51777</v>
      </c>
      <c r="B329" s="2">
        <v>51777</v>
      </c>
      <c r="C329" s="10">
        <f>_xlfn.XLOOKUP(Table1[[#This Row],[Com-ID]], Faulted!A:A, Faulted!D:D, 100, 0, 1)</f>
        <v>100</v>
      </c>
      <c r="D329" s="2" t="s">
        <v>338</v>
      </c>
      <c r="E329" s="2" t="s">
        <v>602</v>
      </c>
      <c r="F3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29" s="13"/>
      <c r="H329"/>
    </row>
    <row r="330" spans="1:8" x14ac:dyDescent="0.35">
      <c r="A330" s="2">
        <v>51781</v>
      </c>
      <c r="B330" s="2">
        <v>51781</v>
      </c>
      <c r="C330" s="10">
        <f>_xlfn.XLOOKUP(Table1[[#This Row],[Com-ID]], Faulted!A:A, Faulted!D:D, 100, 0, 1)</f>
        <v>100</v>
      </c>
      <c r="D330" s="2" t="s">
        <v>338</v>
      </c>
      <c r="E330" s="2" t="s">
        <v>602</v>
      </c>
      <c r="F3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0" s="13"/>
      <c r="H330"/>
    </row>
    <row r="331" spans="1:8" x14ac:dyDescent="0.35">
      <c r="A331" s="2">
        <v>51792</v>
      </c>
      <c r="B331" s="2">
        <v>51792</v>
      </c>
      <c r="C331" s="10">
        <f>_xlfn.XLOOKUP(Table1[[#This Row],[Com-ID]], Faulted!A:A, Faulted!D:D, 100, 0, 1)</f>
        <v>100</v>
      </c>
      <c r="D331" s="2" t="s">
        <v>349</v>
      </c>
      <c r="E331" s="2" t="s">
        <v>614</v>
      </c>
      <c r="F3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1" s="13"/>
      <c r="H331"/>
    </row>
    <row r="332" spans="1:8" x14ac:dyDescent="0.35">
      <c r="A332" s="2">
        <v>51793</v>
      </c>
      <c r="B332" s="2">
        <v>51793</v>
      </c>
      <c r="C332" s="10">
        <f>_xlfn.XLOOKUP(Table1[[#This Row],[Com-ID]], Faulted!A:A, Faulted!D:D, 100, 0, 1)</f>
        <v>100</v>
      </c>
      <c r="D332" s="2" t="s">
        <v>358</v>
      </c>
      <c r="E332" s="2" t="s">
        <v>614</v>
      </c>
      <c r="F3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2" s="13"/>
      <c r="H332"/>
    </row>
    <row r="333" spans="1:8" x14ac:dyDescent="0.35">
      <c r="A333" s="2">
        <v>51841</v>
      </c>
      <c r="B333" s="2">
        <v>51841</v>
      </c>
      <c r="C333" s="10">
        <f>_xlfn.XLOOKUP(Table1[[#This Row],[Com-ID]], Faulted!A:A, Faulted!D:D, 100, 0, 1)</f>
        <v>100</v>
      </c>
      <c r="D333" s="2" t="s">
        <v>342</v>
      </c>
      <c r="E333" s="2" t="s">
        <v>711</v>
      </c>
      <c r="F3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3" s="13"/>
      <c r="H333"/>
    </row>
    <row r="334" spans="1:8" x14ac:dyDescent="0.35">
      <c r="A334" s="2">
        <v>51849</v>
      </c>
      <c r="B334" s="2" t="s">
        <v>386</v>
      </c>
      <c r="C334" s="10">
        <f>_xlfn.XLOOKUP(Table1[[#This Row],[Com-ID]], Faulted!A:A, Faulted!D:D, 100, 0, 1)</f>
        <v>100</v>
      </c>
      <c r="D334" s="2" t="s">
        <v>359</v>
      </c>
      <c r="E334" s="2" t="s">
        <v>629</v>
      </c>
      <c r="F3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4" s="13"/>
      <c r="H334"/>
    </row>
    <row r="335" spans="1:8" x14ac:dyDescent="0.35">
      <c r="A335" s="2">
        <v>51850</v>
      </c>
      <c r="B335" s="2">
        <v>51850</v>
      </c>
      <c r="C335" s="10">
        <f>_xlfn.XLOOKUP(Table1[[#This Row],[Com-ID]], Faulted!A:A, Faulted!D:D, 100, 0, 1)</f>
        <v>100</v>
      </c>
      <c r="D335" s="2" t="s">
        <v>359</v>
      </c>
      <c r="E335" s="2" t="s">
        <v>629</v>
      </c>
      <c r="F3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5" s="13"/>
      <c r="H335"/>
    </row>
    <row r="336" spans="1:8" x14ac:dyDescent="0.35">
      <c r="A336" s="2">
        <v>51851</v>
      </c>
      <c r="B336" s="2">
        <v>51851</v>
      </c>
      <c r="C336" s="10">
        <f>_xlfn.XLOOKUP(Table1[[#This Row],[Com-ID]], Faulted!A:A, Faulted!D:D, 100, 0, 1)</f>
        <v>100</v>
      </c>
      <c r="D336" s="2" t="s">
        <v>356</v>
      </c>
      <c r="E336" s="2" t="s">
        <v>710</v>
      </c>
      <c r="F3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6" s="13"/>
      <c r="H336"/>
    </row>
    <row r="337" spans="1:8" x14ac:dyDescent="0.35">
      <c r="A337" s="2">
        <v>51852</v>
      </c>
      <c r="B337" s="2">
        <v>51852</v>
      </c>
      <c r="C337" s="10">
        <f>_xlfn.XLOOKUP(Table1[[#This Row],[Com-ID]], Faulted!A:A, Faulted!D:D, 100, 0, 1)</f>
        <v>100</v>
      </c>
      <c r="D337" s="2" t="s">
        <v>341</v>
      </c>
      <c r="E337" s="2" t="s">
        <v>712</v>
      </c>
      <c r="F3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7" s="13"/>
      <c r="H337"/>
    </row>
    <row r="338" spans="1:8" x14ac:dyDescent="0.35">
      <c r="A338" s="2">
        <v>51853</v>
      </c>
      <c r="B338" s="2">
        <v>51853</v>
      </c>
      <c r="C338" s="10">
        <f>_xlfn.XLOOKUP(Table1[[#This Row],[Com-ID]], Faulted!A:A, Faulted!D:D, 100, 0, 1)</f>
        <v>100</v>
      </c>
      <c r="D338" s="2" t="s">
        <v>341</v>
      </c>
      <c r="E338" s="2" t="s">
        <v>712</v>
      </c>
      <c r="F3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8" s="13"/>
      <c r="H338"/>
    </row>
    <row r="339" spans="1:8" x14ac:dyDescent="0.35">
      <c r="A339" s="2">
        <v>51854</v>
      </c>
      <c r="B339" s="2" t="s">
        <v>387</v>
      </c>
      <c r="C339" s="10">
        <f>_xlfn.XLOOKUP(Table1[[#This Row],[Com-ID]], Faulted!A:A, Faulted!D:D, 100, 0, 1)</f>
        <v>100</v>
      </c>
      <c r="D339" s="2" t="s">
        <v>359</v>
      </c>
      <c r="E339" s="2" t="s">
        <v>629</v>
      </c>
      <c r="F3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39" s="13"/>
      <c r="H339"/>
    </row>
    <row r="340" spans="1:8" x14ac:dyDescent="0.35">
      <c r="A340" s="2">
        <v>51855</v>
      </c>
      <c r="B340" s="2">
        <v>51855</v>
      </c>
      <c r="C340" s="10">
        <f>_xlfn.XLOOKUP(Table1[[#This Row],[Com-ID]], Faulted!A:A, Faulted!D:D, 100, 0, 1)</f>
        <v>100</v>
      </c>
      <c r="D340" s="2" t="s">
        <v>359</v>
      </c>
      <c r="E340" s="2" t="s">
        <v>629</v>
      </c>
      <c r="F3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0" s="13"/>
      <c r="H340"/>
    </row>
    <row r="341" spans="1:8" x14ac:dyDescent="0.35">
      <c r="A341" s="2">
        <v>51863</v>
      </c>
      <c r="B341" s="2">
        <v>51863</v>
      </c>
      <c r="C341" s="10">
        <f>_xlfn.XLOOKUP(Table1[[#This Row],[Com-ID]], Faulted!A:A, Faulted!D:D, 100, 0, 1)</f>
        <v>100</v>
      </c>
      <c r="D341" s="2" t="s">
        <v>350</v>
      </c>
      <c r="E341" s="2" t="s">
        <v>713</v>
      </c>
      <c r="F3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1" s="13"/>
      <c r="H341"/>
    </row>
    <row r="342" spans="1:8" x14ac:dyDescent="0.35">
      <c r="A342" s="2">
        <v>51864</v>
      </c>
      <c r="B342" s="2">
        <v>51864</v>
      </c>
      <c r="C342" s="10">
        <f>_xlfn.XLOOKUP(Table1[[#This Row],[Com-ID]], Faulted!A:A, Faulted!D:D, 100, 0, 1)</f>
        <v>100</v>
      </c>
      <c r="D342" s="2" t="s">
        <v>347</v>
      </c>
      <c r="E342" s="2" t="s">
        <v>688</v>
      </c>
      <c r="F3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2" s="13"/>
      <c r="H342"/>
    </row>
    <row r="343" spans="1:8" x14ac:dyDescent="0.35">
      <c r="A343" s="2">
        <v>51865</v>
      </c>
      <c r="B343" s="2">
        <v>51865</v>
      </c>
      <c r="C343" s="10">
        <f>_xlfn.XLOOKUP(Table1[[#This Row],[Com-ID]], Faulted!A:A, Faulted!D:D, 100, 0, 1)</f>
        <v>100</v>
      </c>
      <c r="D343" s="2" t="s">
        <v>347</v>
      </c>
      <c r="E343" s="2" t="s">
        <v>688</v>
      </c>
      <c r="F3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3" s="13"/>
      <c r="H343"/>
    </row>
    <row r="344" spans="1:8" x14ac:dyDescent="0.35">
      <c r="A344" s="2">
        <v>51867</v>
      </c>
      <c r="B344" s="2">
        <v>51867</v>
      </c>
      <c r="C344" s="10">
        <f>_xlfn.XLOOKUP(Table1[[#This Row],[Com-ID]], Faulted!A:A, Faulted!D:D, 100, 0, 1)</f>
        <v>100</v>
      </c>
      <c r="D344" s="2" t="s">
        <v>350</v>
      </c>
      <c r="E344" s="2" t="s">
        <v>615</v>
      </c>
      <c r="F3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4" s="13"/>
      <c r="H344"/>
    </row>
    <row r="345" spans="1:8" x14ac:dyDescent="0.35">
      <c r="A345" s="2">
        <v>51884</v>
      </c>
      <c r="B345" s="2">
        <v>51884</v>
      </c>
      <c r="C345" s="10">
        <f>_xlfn.XLOOKUP(Table1[[#This Row],[Com-ID]], Faulted!A:A, Faulted!D:D, 100, 0, 1)</f>
        <v>100</v>
      </c>
      <c r="D345" s="2" t="s">
        <v>343</v>
      </c>
      <c r="E345" s="2" t="s">
        <v>690</v>
      </c>
      <c r="F3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5" s="13"/>
      <c r="H345"/>
    </row>
    <row r="346" spans="1:8" x14ac:dyDescent="0.35">
      <c r="A346" s="2">
        <v>51885</v>
      </c>
      <c r="B346" s="2">
        <v>51885</v>
      </c>
      <c r="C346" s="10">
        <f>_xlfn.XLOOKUP(Table1[[#This Row],[Com-ID]], Faulted!A:A, Faulted!D:D, 100, 0, 1)</f>
        <v>100</v>
      </c>
      <c r="D346" s="2" t="s">
        <v>343</v>
      </c>
      <c r="E346" s="2" t="s">
        <v>714</v>
      </c>
      <c r="F3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6" s="13"/>
      <c r="H346"/>
    </row>
    <row r="347" spans="1:8" x14ac:dyDescent="0.35">
      <c r="A347" s="2">
        <v>51888</v>
      </c>
      <c r="B347" s="2">
        <v>51888</v>
      </c>
      <c r="C347" s="10">
        <f>_xlfn.XLOOKUP(Table1[[#This Row],[Com-ID]], Faulted!A:A, Faulted!D:D, 100, 0, 1)</f>
        <v>100</v>
      </c>
      <c r="D347" s="2" t="s">
        <v>345</v>
      </c>
      <c r="E347" s="2" t="s">
        <v>658</v>
      </c>
      <c r="F3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7" s="13"/>
      <c r="H347"/>
    </row>
    <row r="348" spans="1:8" x14ac:dyDescent="0.35">
      <c r="A348" s="2">
        <v>51889</v>
      </c>
      <c r="B348" s="2">
        <v>51889</v>
      </c>
      <c r="C348" s="10">
        <f>_xlfn.XLOOKUP(Table1[[#This Row],[Com-ID]], Faulted!A:A, Faulted!D:D, 100, 0, 1)</f>
        <v>100</v>
      </c>
      <c r="D348" s="2" t="s">
        <v>345</v>
      </c>
      <c r="E348" s="2" t="s">
        <v>658</v>
      </c>
      <c r="F3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8" s="13"/>
      <c r="H348"/>
    </row>
    <row r="349" spans="1:8" x14ac:dyDescent="0.35">
      <c r="A349" s="2">
        <v>51890</v>
      </c>
      <c r="B349" s="2">
        <v>51890</v>
      </c>
      <c r="C349" s="10">
        <f>_xlfn.XLOOKUP(Table1[[#This Row],[Com-ID]], Faulted!A:A, Faulted!D:D, 100, 0, 1)</f>
        <v>100</v>
      </c>
      <c r="D349" s="2" t="s">
        <v>345</v>
      </c>
      <c r="E349" s="2" t="s">
        <v>658</v>
      </c>
      <c r="F3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49" s="13"/>
      <c r="H349"/>
    </row>
    <row r="350" spans="1:8" x14ac:dyDescent="0.35">
      <c r="A350" s="2">
        <v>51892</v>
      </c>
      <c r="B350" s="2">
        <v>51892</v>
      </c>
      <c r="C350" s="10">
        <f>_xlfn.XLOOKUP(Table1[[#This Row],[Com-ID]], Faulted!A:A, Faulted!D:D, 100, 0, 1)</f>
        <v>100</v>
      </c>
      <c r="D350" s="2" t="s">
        <v>345</v>
      </c>
      <c r="E350" s="2" t="s">
        <v>658</v>
      </c>
      <c r="F3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0" s="13"/>
      <c r="H350"/>
    </row>
    <row r="351" spans="1:8" x14ac:dyDescent="0.35">
      <c r="A351" s="2">
        <v>51893</v>
      </c>
      <c r="B351" s="2">
        <v>51893</v>
      </c>
      <c r="C351" s="10">
        <f>_xlfn.XLOOKUP(Table1[[#This Row],[Com-ID]], Faulted!A:A, Faulted!D:D, 100, 0, 1)</f>
        <v>100</v>
      </c>
      <c r="D351" s="2" t="s">
        <v>345</v>
      </c>
      <c r="E351" s="2" t="s">
        <v>658</v>
      </c>
      <c r="F3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1" s="13"/>
      <c r="H351"/>
    </row>
    <row r="352" spans="1:8" x14ac:dyDescent="0.35">
      <c r="A352" s="2">
        <v>51894</v>
      </c>
      <c r="B352" s="2">
        <v>51894</v>
      </c>
      <c r="C352" s="10">
        <f>_xlfn.XLOOKUP(Table1[[#This Row],[Com-ID]], Faulted!A:A, Faulted!D:D, 100, 0, 1)</f>
        <v>100</v>
      </c>
      <c r="D352" s="2" t="s">
        <v>345</v>
      </c>
      <c r="E352" s="2" t="s">
        <v>658</v>
      </c>
      <c r="F3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2" s="13"/>
      <c r="H352"/>
    </row>
    <row r="353" spans="1:8" x14ac:dyDescent="0.35">
      <c r="A353" s="2">
        <v>51895</v>
      </c>
      <c r="B353" s="2">
        <v>51895</v>
      </c>
      <c r="C353" s="10">
        <f>_xlfn.XLOOKUP(Table1[[#This Row],[Com-ID]], Faulted!A:A, Faulted!D:D, 100, 0, 1)</f>
        <v>100</v>
      </c>
      <c r="D353" s="2" t="s">
        <v>345</v>
      </c>
      <c r="E353" s="2" t="s">
        <v>658</v>
      </c>
      <c r="F3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3" s="13"/>
      <c r="H353"/>
    </row>
    <row r="354" spans="1:8" x14ac:dyDescent="0.35">
      <c r="A354" s="2">
        <v>51896</v>
      </c>
      <c r="B354" s="2">
        <v>51896</v>
      </c>
      <c r="C354" s="10">
        <f>_xlfn.XLOOKUP(Table1[[#This Row],[Com-ID]], Faulted!A:A, Faulted!D:D, 100, 0, 1)</f>
        <v>100</v>
      </c>
      <c r="D354" s="2" t="s">
        <v>345</v>
      </c>
      <c r="E354" s="2" t="s">
        <v>658</v>
      </c>
      <c r="F3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4" s="13"/>
      <c r="H354"/>
    </row>
    <row r="355" spans="1:8" x14ac:dyDescent="0.35">
      <c r="A355" s="2">
        <v>51898</v>
      </c>
      <c r="B355" s="2">
        <v>51898</v>
      </c>
      <c r="C355" s="10">
        <f>_xlfn.XLOOKUP(Table1[[#This Row],[Com-ID]], Faulted!A:A, Faulted!D:D, 100, 0, 1)</f>
        <v>100</v>
      </c>
      <c r="D355" s="2" t="s">
        <v>351</v>
      </c>
      <c r="E355" s="2" t="s">
        <v>617</v>
      </c>
      <c r="F3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5" s="13"/>
      <c r="H355"/>
    </row>
    <row r="356" spans="1:8" x14ac:dyDescent="0.35">
      <c r="A356" s="2">
        <v>51899</v>
      </c>
      <c r="B356" s="2">
        <v>51899</v>
      </c>
      <c r="C356" s="10">
        <f>_xlfn.XLOOKUP(Table1[[#This Row],[Com-ID]], Faulted!A:A, Faulted!D:D, 100, 0, 1)</f>
        <v>100</v>
      </c>
      <c r="D356" s="2" t="s">
        <v>351</v>
      </c>
      <c r="E356" s="2" t="s">
        <v>617</v>
      </c>
      <c r="F3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6" s="13"/>
      <c r="H356"/>
    </row>
    <row r="357" spans="1:8" x14ac:dyDescent="0.35">
      <c r="A357" s="2">
        <v>51911</v>
      </c>
      <c r="B357" s="2">
        <v>51911</v>
      </c>
      <c r="C357" s="10">
        <f>_xlfn.XLOOKUP(Table1[[#This Row],[Com-ID]], Faulted!A:A, Faulted!D:D, 100, 0, 1)</f>
        <v>100</v>
      </c>
      <c r="D357" s="2" t="s">
        <v>343</v>
      </c>
      <c r="E357" s="2" t="s">
        <v>715</v>
      </c>
      <c r="F3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7" s="13"/>
      <c r="H357"/>
    </row>
    <row r="358" spans="1:8" x14ac:dyDescent="0.35">
      <c r="A358" s="2">
        <v>51919</v>
      </c>
      <c r="B358" s="2">
        <v>51919</v>
      </c>
      <c r="C358" s="10">
        <f>_xlfn.XLOOKUP(Table1[[#This Row],[Com-ID]], Faulted!A:A, Faulted!D:D, 100, 0, 1)</f>
        <v>100</v>
      </c>
      <c r="D358" s="2" t="s">
        <v>362</v>
      </c>
      <c r="E358" s="2" t="s">
        <v>716</v>
      </c>
      <c r="F3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8" s="13"/>
      <c r="H358"/>
    </row>
    <row r="359" spans="1:8" x14ac:dyDescent="0.35">
      <c r="A359" s="2">
        <v>51920</v>
      </c>
      <c r="B359" s="2">
        <v>51920</v>
      </c>
      <c r="C359" s="10">
        <f>_xlfn.XLOOKUP(Table1[[#This Row],[Com-ID]], Faulted!A:A, Faulted!D:D, 100, 0, 1)</f>
        <v>100</v>
      </c>
      <c r="D359" s="2" t="s">
        <v>362</v>
      </c>
      <c r="E359" s="2" t="s">
        <v>717</v>
      </c>
      <c r="F3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59" s="13"/>
      <c r="H359"/>
    </row>
    <row r="360" spans="1:8" x14ac:dyDescent="0.35">
      <c r="A360" s="2">
        <v>51921</v>
      </c>
      <c r="B360" s="2">
        <v>51921</v>
      </c>
      <c r="C360" s="10">
        <f>_xlfn.XLOOKUP(Table1[[#This Row],[Com-ID]], Faulted!A:A, Faulted!D:D, 100, 0, 1)</f>
        <v>100</v>
      </c>
      <c r="D360" s="2" t="s">
        <v>357</v>
      </c>
      <c r="E360" s="2" t="s">
        <v>633</v>
      </c>
      <c r="F3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0" s="13"/>
      <c r="H360"/>
    </row>
    <row r="361" spans="1:8" x14ac:dyDescent="0.35">
      <c r="A361" s="2">
        <v>51926</v>
      </c>
      <c r="B361" s="2">
        <v>51926</v>
      </c>
      <c r="C361" s="10">
        <f>_xlfn.XLOOKUP(Table1[[#This Row],[Com-ID]], Faulted!A:A, Faulted!D:D, 100, 0, 1)</f>
        <v>100</v>
      </c>
      <c r="D361" s="2" t="s">
        <v>359</v>
      </c>
      <c r="E361" s="2" t="s">
        <v>629</v>
      </c>
      <c r="F3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1" s="13"/>
      <c r="H361"/>
    </row>
    <row r="362" spans="1:8" x14ac:dyDescent="0.35">
      <c r="A362" s="2">
        <v>51927</v>
      </c>
      <c r="B362" s="2">
        <v>51927</v>
      </c>
      <c r="C362" s="10">
        <f>_xlfn.XLOOKUP(Table1[[#This Row],[Com-ID]], Faulted!A:A, Faulted!D:D, 100, 0, 1)</f>
        <v>100</v>
      </c>
      <c r="D362" s="2" t="s">
        <v>359</v>
      </c>
      <c r="E362" s="2" t="s">
        <v>629</v>
      </c>
      <c r="F3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2" s="13"/>
      <c r="H362"/>
    </row>
    <row r="363" spans="1:8" x14ac:dyDescent="0.35">
      <c r="A363" s="2">
        <v>51928</v>
      </c>
      <c r="B363" s="2">
        <v>51928</v>
      </c>
      <c r="C363" s="10">
        <f>_xlfn.XLOOKUP(Table1[[#This Row],[Com-ID]], Faulted!A:A, Faulted!D:D, 100, 0, 1)</f>
        <v>100</v>
      </c>
      <c r="D363" s="2" t="s">
        <v>359</v>
      </c>
      <c r="E363" s="2" t="s">
        <v>629</v>
      </c>
      <c r="F3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3" s="13"/>
      <c r="H363"/>
    </row>
    <row r="364" spans="1:8" x14ac:dyDescent="0.35">
      <c r="A364" s="2">
        <v>51929</v>
      </c>
      <c r="B364" s="2">
        <v>51929</v>
      </c>
      <c r="C364" s="10">
        <f>_xlfn.XLOOKUP(Table1[[#This Row],[Com-ID]], Faulted!A:A, Faulted!D:D, 100, 0, 1)</f>
        <v>100</v>
      </c>
      <c r="D364" s="2" t="s">
        <v>359</v>
      </c>
      <c r="E364" s="2" t="s">
        <v>629</v>
      </c>
      <c r="F3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4" s="13"/>
      <c r="H364"/>
    </row>
    <row r="365" spans="1:8" x14ac:dyDescent="0.35">
      <c r="A365" s="2">
        <v>51931</v>
      </c>
      <c r="B365" s="2">
        <v>51931</v>
      </c>
      <c r="C365" s="10">
        <f>_xlfn.XLOOKUP(Table1[[#This Row],[Com-ID]], Faulted!A:A, Faulted!D:D, 100, 0, 1)</f>
        <v>100</v>
      </c>
      <c r="D365" s="2" t="s">
        <v>359</v>
      </c>
      <c r="E365" s="2" t="s">
        <v>629</v>
      </c>
      <c r="F3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5" s="13"/>
      <c r="H365"/>
    </row>
    <row r="366" spans="1:8" x14ac:dyDescent="0.35">
      <c r="A366" s="2">
        <v>51932</v>
      </c>
      <c r="B366" s="2">
        <v>51932</v>
      </c>
      <c r="C366" s="10">
        <f>_xlfn.XLOOKUP(Table1[[#This Row],[Com-ID]], Faulted!A:A, Faulted!D:D, 100, 0, 1)</f>
        <v>100</v>
      </c>
      <c r="D366" s="2" t="s">
        <v>359</v>
      </c>
      <c r="E366" s="2" t="s">
        <v>629</v>
      </c>
      <c r="F3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6" s="13"/>
      <c r="H366"/>
    </row>
    <row r="367" spans="1:8" x14ac:dyDescent="0.35">
      <c r="A367" s="2">
        <v>51938</v>
      </c>
      <c r="B367" s="2">
        <v>51938</v>
      </c>
      <c r="C367" s="10">
        <f>_xlfn.XLOOKUP(Table1[[#This Row],[Com-ID]], Faulted!A:A, Faulted!D:D, 100, 0, 1)</f>
        <v>100</v>
      </c>
      <c r="D367" s="2" t="s">
        <v>340</v>
      </c>
      <c r="E367" s="2" t="s">
        <v>631</v>
      </c>
      <c r="F3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7" s="13"/>
      <c r="H367"/>
    </row>
    <row r="368" spans="1:8" x14ac:dyDescent="0.35">
      <c r="A368" s="2">
        <v>51949</v>
      </c>
      <c r="B368" s="2">
        <v>51949</v>
      </c>
      <c r="C368" s="10">
        <f>_xlfn.XLOOKUP(Table1[[#This Row],[Com-ID]], Faulted!A:A, Faulted!D:D, 100, 0, 1)</f>
        <v>100</v>
      </c>
      <c r="D368" s="2" t="s">
        <v>347</v>
      </c>
      <c r="E368" s="2" t="s">
        <v>688</v>
      </c>
      <c r="F3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8" s="13"/>
      <c r="H368"/>
    </row>
    <row r="369" spans="1:8" x14ac:dyDescent="0.35">
      <c r="A369" s="2">
        <v>51950</v>
      </c>
      <c r="B369" s="2">
        <v>51950</v>
      </c>
      <c r="C369" s="10">
        <f>_xlfn.XLOOKUP(Table1[[#This Row],[Com-ID]], Faulted!A:A, Faulted!D:D, 100, 0, 1)</f>
        <v>100</v>
      </c>
      <c r="D369" s="2" t="s">
        <v>347</v>
      </c>
      <c r="E369" s="2" t="s">
        <v>688</v>
      </c>
      <c r="F3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69" s="13"/>
      <c r="H369"/>
    </row>
    <row r="370" spans="1:8" x14ac:dyDescent="0.35">
      <c r="A370" s="2">
        <v>51952</v>
      </c>
      <c r="B370" s="2">
        <v>51952</v>
      </c>
      <c r="C370" s="10">
        <f>_xlfn.XLOOKUP(Table1[[#This Row],[Com-ID]], Faulted!A:A, Faulted!D:D, 100, 0, 1)</f>
        <v>100</v>
      </c>
      <c r="D370" s="2" t="s">
        <v>357</v>
      </c>
      <c r="E370" s="2" t="s">
        <v>633</v>
      </c>
      <c r="F3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0" s="13"/>
      <c r="H370"/>
    </row>
    <row r="371" spans="1:8" x14ac:dyDescent="0.35">
      <c r="A371" s="2">
        <v>51954</v>
      </c>
      <c r="B371" s="2">
        <v>51954</v>
      </c>
      <c r="C371" s="10">
        <f>_xlfn.XLOOKUP(Table1[[#This Row],[Com-ID]], Faulted!A:A, Faulted!D:D, 100, 0, 1)</f>
        <v>100</v>
      </c>
      <c r="D371" s="2" t="s">
        <v>356</v>
      </c>
      <c r="E371" s="2" t="s">
        <v>718</v>
      </c>
      <c r="F3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1" s="13"/>
      <c r="H371"/>
    </row>
    <row r="372" spans="1:8" x14ac:dyDescent="0.35">
      <c r="A372" s="2">
        <v>51955</v>
      </c>
      <c r="B372" s="2">
        <v>51955</v>
      </c>
      <c r="C372" s="10">
        <f>_xlfn.XLOOKUP(Table1[[#This Row],[Com-ID]], Faulted!A:A, Faulted!D:D, 100, 0, 1)</f>
        <v>100</v>
      </c>
      <c r="D372" s="2" t="s">
        <v>342</v>
      </c>
      <c r="E372" s="2" t="s">
        <v>719</v>
      </c>
      <c r="F3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2" s="13"/>
      <c r="H372"/>
    </row>
    <row r="373" spans="1:8" x14ac:dyDescent="0.35">
      <c r="A373" s="2">
        <v>51959</v>
      </c>
      <c r="B373" s="2">
        <v>51959</v>
      </c>
      <c r="C373" s="10">
        <f>_xlfn.XLOOKUP(Table1[[#This Row],[Com-ID]], Faulted!A:A, Faulted!D:D, 100, 0, 1)</f>
        <v>100</v>
      </c>
      <c r="D373" s="2" t="s">
        <v>355</v>
      </c>
      <c r="E373" s="2" t="s">
        <v>719</v>
      </c>
      <c r="F3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3" s="13"/>
      <c r="H373"/>
    </row>
    <row r="374" spans="1:8" x14ac:dyDescent="0.35">
      <c r="A374" s="2">
        <v>51967</v>
      </c>
      <c r="B374" s="2">
        <v>51967</v>
      </c>
      <c r="C374" s="10">
        <f>_xlfn.XLOOKUP(Table1[[#This Row],[Com-ID]], Faulted!A:A, Faulted!D:D, 100, 0, 1)</f>
        <v>100</v>
      </c>
      <c r="D374" s="2" t="s">
        <v>338</v>
      </c>
      <c r="E374" s="2" t="s">
        <v>720</v>
      </c>
      <c r="F374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374" s="13"/>
      <c r="H374"/>
    </row>
    <row r="375" spans="1:8" x14ac:dyDescent="0.35">
      <c r="A375" s="2">
        <v>51968</v>
      </c>
      <c r="B375" s="2">
        <v>51968</v>
      </c>
      <c r="C375" s="10">
        <f>_xlfn.XLOOKUP(Table1[[#This Row],[Com-ID]], Faulted!A:A, Faulted!D:D, 100, 0, 1)</f>
        <v>100</v>
      </c>
      <c r="D375" s="2" t="s">
        <v>345</v>
      </c>
      <c r="E375" s="2" t="s">
        <v>721</v>
      </c>
      <c r="F3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5" s="13"/>
      <c r="H375"/>
    </row>
    <row r="376" spans="1:8" x14ac:dyDescent="0.35">
      <c r="A376" s="2">
        <v>51969</v>
      </c>
      <c r="B376" s="2">
        <v>51969</v>
      </c>
      <c r="C376" s="10">
        <f>_xlfn.XLOOKUP(Table1[[#This Row],[Com-ID]], Faulted!A:A, Faulted!D:D, 100, 0, 1)</f>
        <v>100</v>
      </c>
      <c r="D376" s="2" t="s">
        <v>345</v>
      </c>
      <c r="E376" s="2" t="s">
        <v>721</v>
      </c>
      <c r="F3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6" s="13"/>
      <c r="H376"/>
    </row>
    <row r="377" spans="1:8" x14ac:dyDescent="0.35">
      <c r="A377" s="2">
        <v>51987</v>
      </c>
      <c r="B377" s="2">
        <v>51987</v>
      </c>
      <c r="C377" s="10">
        <f>_xlfn.XLOOKUP(Table1[[#This Row],[Com-ID]], Faulted!A:A, Faulted!D:D, 100, 0, 1)</f>
        <v>100</v>
      </c>
      <c r="D377" s="2" t="s">
        <v>347</v>
      </c>
      <c r="E377" s="2" t="s">
        <v>688</v>
      </c>
      <c r="F3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7" s="13"/>
      <c r="H377"/>
    </row>
    <row r="378" spans="1:8" x14ac:dyDescent="0.35">
      <c r="A378" s="2">
        <v>51988</v>
      </c>
      <c r="B378" s="2">
        <v>51988</v>
      </c>
      <c r="C378" s="10">
        <f>_xlfn.XLOOKUP(Table1[[#This Row],[Com-ID]], Faulted!A:A, Faulted!D:D, 100, 0, 1)</f>
        <v>100</v>
      </c>
      <c r="D378" s="2" t="s">
        <v>347</v>
      </c>
      <c r="E378" s="2" t="s">
        <v>688</v>
      </c>
      <c r="F3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8" s="13"/>
      <c r="H378"/>
    </row>
    <row r="379" spans="1:8" x14ac:dyDescent="0.35">
      <c r="A379" s="2">
        <v>51989</v>
      </c>
      <c r="B379" s="2">
        <v>51989</v>
      </c>
      <c r="C379" s="10">
        <f>_xlfn.XLOOKUP(Table1[[#This Row],[Com-ID]], Faulted!A:A, Faulted!D:D, 100, 0, 1)</f>
        <v>100</v>
      </c>
      <c r="D379" s="2" t="s">
        <v>347</v>
      </c>
      <c r="E379" s="2" t="s">
        <v>688</v>
      </c>
      <c r="F3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79" s="13"/>
      <c r="H379"/>
    </row>
    <row r="380" spans="1:8" x14ac:dyDescent="0.35">
      <c r="A380" s="2">
        <v>51990</v>
      </c>
      <c r="B380" s="2">
        <v>51990</v>
      </c>
      <c r="C380" s="10">
        <f>_xlfn.XLOOKUP(Table1[[#This Row],[Com-ID]], Faulted!A:A, Faulted!D:D, 100, 0, 1)</f>
        <v>100</v>
      </c>
      <c r="D380" s="2" t="s">
        <v>347</v>
      </c>
      <c r="E380" s="2" t="s">
        <v>688</v>
      </c>
      <c r="F3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0" s="13"/>
      <c r="H380"/>
    </row>
    <row r="381" spans="1:8" x14ac:dyDescent="0.35">
      <c r="A381" s="2">
        <v>51991</v>
      </c>
      <c r="B381" s="2">
        <v>51991</v>
      </c>
      <c r="C381" s="10">
        <f>_xlfn.XLOOKUP(Table1[[#This Row],[Com-ID]], Faulted!A:A, Faulted!D:D, 100, 0, 1)</f>
        <v>100</v>
      </c>
      <c r="D381" s="2" t="s">
        <v>347</v>
      </c>
      <c r="E381" s="2" t="s">
        <v>688</v>
      </c>
      <c r="F3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1" s="13"/>
      <c r="H381"/>
    </row>
    <row r="382" spans="1:8" x14ac:dyDescent="0.35">
      <c r="A382" s="2">
        <v>51992</v>
      </c>
      <c r="B382" s="2">
        <v>51992</v>
      </c>
      <c r="C382" s="10">
        <f>_xlfn.XLOOKUP(Table1[[#This Row],[Com-ID]], Faulted!A:A, Faulted!D:D, 100, 0, 1)</f>
        <v>100</v>
      </c>
      <c r="D382" s="2" t="s">
        <v>347</v>
      </c>
      <c r="E382" s="2" t="s">
        <v>688</v>
      </c>
      <c r="F3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2" s="13"/>
      <c r="H382"/>
    </row>
    <row r="383" spans="1:8" x14ac:dyDescent="0.35">
      <c r="A383" s="2">
        <v>51994</v>
      </c>
      <c r="B383" s="2">
        <v>51994</v>
      </c>
      <c r="C383" s="10">
        <f>_xlfn.XLOOKUP(Table1[[#This Row],[Com-ID]], Faulted!A:A, Faulted!D:D, 100, 0, 1)</f>
        <v>100</v>
      </c>
      <c r="D383" s="2" t="s">
        <v>340</v>
      </c>
      <c r="E383" s="2" t="s">
        <v>631</v>
      </c>
      <c r="F3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3" s="13"/>
      <c r="H383"/>
    </row>
    <row r="384" spans="1:8" x14ac:dyDescent="0.35">
      <c r="A384" s="2">
        <v>51995</v>
      </c>
      <c r="B384" s="2">
        <v>51995</v>
      </c>
      <c r="C384" s="10">
        <f>_xlfn.XLOOKUP(Table1[[#This Row],[Com-ID]], Faulted!A:A, Faulted!D:D, 100, 0, 1)</f>
        <v>100</v>
      </c>
      <c r="D384" s="2" t="s">
        <v>352</v>
      </c>
      <c r="E384" s="2" t="s">
        <v>722</v>
      </c>
      <c r="F3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4" s="13"/>
      <c r="H384"/>
    </row>
    <row r="385" spans="1:8" x14ac:dyDescent="0.35">
      <c r="A385" s="2">
        <v>51996</v>
      </c>
      <c r="B385" s="2">
        <v>51996</v>
      </c>
      <c r="C385" s="10">
        <f>_xlfn.XLOOKUP(Table1[[#This Row],[Com-ID]], Faulted!A:A, Faulted!D:D, 100, 0, 1)</f>
        <v>100</v>
      </c>
      <c r="D385" s="2" t="s">
        <v>352</v>
      </c>
      <c r="E385" s="2" t="s">
        <v>722</v>
      </c>
      <c r="F3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5" s="13"/>
      <c r="H385"/>
    </row>
    <row r="386" spans="1:8" x14ac:dyDescent="0.35">
      <c r="A386" s="2">
        <v>52004</v>
      </c>
      <c r="B386" s="2">
        <v>52004</v>
      </c>
      <c r="C386" s="10">
        <f>_xlfn.XLOOKUP(Table1[[#This Row],[Com-ID]], Faulted!A:A, Faulted!D:D, 100, 0, 1)</f>
        <v>100</v>
      </c>
      <c r="D386" s="2" t="s">
        <v>338</v>
      </c>
      <c r="E386" s="2" t="s">
        <v>708</v>
      </c>
      <c r="F3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6" s="13"/>
      <c r="H386"/>
    </row>
    <row r="387" spans="1:8" x14ac:dyDescent="0.35">
      <c r="A387" s="2">
        <v>52008</v>
      </c>
      <c r="B387" s="2">
        <v>52008</v>
      </c>
      <c r="C387" s="10">
        <f>_xlfn.XLOOKUP(Table1[[#This Row],[Com-ID]], Faulted!A:A, Faulted!D:D, 100, 0, 1)</f>
        <v>100</v>
      </c>
      <c r="D387" s="2" t="s">
        <v>342</v>
      </c>
      <c r="E387" s="2" t="s">
        <v>708</v>
      </c>
      <c r="F3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7" s="13"/>
      <c r="H387"/>
    </row>
    <row r="388" spans="1:8" x14ac:dyDescent="0.35">
      <c r="A388" s="2">
        <v>52015</v>
      </c>
      <c r="B388" s="2">
        <v>52015</v>
      </c>
      <c r="C388" s="10">
        <f>_xlfn.XLOOKUP(Table1[[#This Row],[Com-ID]], Faulted!A:A, Faulted!D:D, 100, 0, 1)</f>
        <v>100</v>
      </c>
      <c r="D388" s="2" t="s">
        <v>346</v>
      </c>
      <c r="E388" s="2" t="s">
        <v>611</v>
      </c>
      <c r="F3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8" s="13"/>
      <c r="H388"/>
    </row>
    <row r="389" spans="1:8" x14ac:dyDescent="0.35">
      <c r="A389" s="2">
        <v>52017</v>
      </c>
      <c r="B389" s="2">
        <v>52017</v>
      </c>
      <c r="C389" s="10">
        <f>_xlfn.XLOOKUP(Table1[[#This Row],[Com-ID]], Faulted!A:A, Faulted!D:D, 100, 0, 1)</f>
        <v>100</v>
      </c>
      <c r="D389" s="2" t="s">
        <v>349</v>
      </c>
      <c r="E389" s="2" t="s">
        <v>614</v>
      </c>
      <c r="F3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89" s="13"/>
      <c r="H389"/>
    </row>
    <row r="390" spans="1:8" x14ac:dyDescent="0.35">
      <c r="A390" s="2">
        <v>52018</v>
      </c>
      <c r="B390" s="2">
        <v>52018</v>
      </c>
      <c r="C390" s="10">
        <f>_xlfn.XLOOKUP(Table1[[#This Row],[Com-ID]], Faulted!A:A, Faulted!D:D, 100, 0, 1)</f>
        <v>100</v>
      </c>
      <c r="D390" s="2" t="s">
        <v>349</v>
      </c>
      <c r="E390" s="2" t="s">
        <v>349</v>
      </c>
      <c r="F3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0" s="13"/>
      <c r="H390"/>
    </row>
    <row r="391" spans="1:8" x14ac:dyDescent="0.35">
      <c r="A391" s="2">
        <v>52019</v>
      </c>
      <c r="B391" s="2">
        <v>52019</v>
      </c>
      <c r="C391" s="10">
        <f>_xlfn.XLOOKUP(Table1[[#This Row],[Com-ID]], Faulted!A:A, Faulted!D:D, 100, 0, 1)</f>
        <v>100</v>
      </c>
      <c r="D391" s="2" t="s">
        <v>349</v>
      </c>
      <c r="E391" s="2" t="s">
        <v>358</v>
      </c>
      <c r="F3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1" s="13"/>
      <c r="H391"/>
    </row>
    <row r="392" spans="1:8" x14ac:dyDescent="0.35">
      <c r="A392" s="2">
        <v>52020</v>
      </c>
      <c r="B392" s="2">
        <v>52020</v>
      </c>
      <c r="C392" s="10">
        <f>_xlfn.XLOOKUP(Table1[[#This Row],[Com-ID]], Faulted!A:A, Faulted!D:D, 100, 0, 1)</f>
        <v>100</v>
      </c>
      <c r="D392" s="2" t="s">
        <v>349</v>
      </c>
      <c r="E392" s="2" t="s">
        <v>614</v>
      </c>
      <c r="F3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2" s="13"/>
      <c r="H392"/>
    </row>
    <row r="393" spans="1:8" x14ac:dyDescent="0.35">
      <c r="A393" s="2">
        <v>52021</v>
      </c>
      <c r="B393" s="2">
        <v>52021</v>
      </c>
      <c r="C393" s="10">
        <f>_xlfn.XLOOKUP(Table1[[#This Row],[Com-ID]], Faulted!A:A, Faulted!D:D, 100, 0, 1)</f>
        <v>100</v>
      </c>
      <c r="D393" s="2" t="s">
        <v>349</v>
      </c>
      <c r="E393" s="2" t="s">
        <v>614</v>
      </c>
      <c r="F3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3" s="13"/>
      <c r="H393"/>
    </row>
    <row r="394" spans="1:8" x14ac:dyDescent="0.35">
      <c r="A394" s="2">
        <v>52022</v>
      </c>
      <c r="B394" s="2">
        <v>52022</v>
      </c>
      <c r="C394" s="10">
        <f>_xlfn.XLOOKUP(Table1[[#This Row],[Com-ID]], Faulted!A:A, Faulted!D:D, 100, 0, 1)</f>
        <v>100</v>
      </c>
      <c r="D394" s="2" t="s">
        <v>349</v>
      </c>
      <c r="E394" s="2" t="s">
        <v>614</v>
      </c>
      <c r="F3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4" s="13"/>
      <c r="H394"/>
    </row>
    <row r="395" spans="1:8" x14ac:dyDescent="0.35">
      <c r="A395" s="2">
        <v>52023</v>
      </c>
      <c r="B395" s="2">
        <v>52023</v>
      </c>
      <c r="C395" s="10">
        <f>_xlfn.XLOOKUP(Table1[[#This Row],[Com-ID]], Faulted!A:A, Faulted!D:D, 100, 0, 1)</f>
        <v>100</v>
      </c>
      <c r="D395" s="2" t="s">
        <v>349</v>
      </c>
      <c r="E395" s="2" t="s">
        <v>614</v>
      </c>
      <c r="F3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5" s="13"/>
      <c r="H395"/>
    </row>
    <row r="396" spans="1:8" x14ac:dyDescent="0.35">
      <c r="A396" s="2">
        <v>52025</v>
      </c>
      <c r="B396" s="2">
        <v>52025</v>
      </c>
      <c r="C396" s="10">
        <f>_xlfn.XLOOKUP(Table1[[#This Row],[Com-ID]], Faulted!A:A, Faulted!D:D, 100, 0, 1)</f>
        <v>100</v>
      </c>
      <c r="D396" s="2" t="s">
        <v>349</v>
      </c>
      <c r="E396" s="2" t="s">
        <v>614</v>
      </c>
      <c r="F3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6" s="13"/>
      <c r="H396"/>
    </row>
    <row r="397" spans="1:8" x14ac:dyDescent="0.35">
      <c r="A397" s="2">
        <v>52026</v>
      </c>
      <c r="B397" s="2">
        <v>52026</v>
      </c>
      <c r="C397" s="10">
        <f>_xlfn.XLOOKUP(Table1[[#This Row],[Com-ID]], Faulted!A:A, Faulted!D:D, 100, 0, 1)</f>
        <v>100</v>
      </c>
      <c r="D397" s="2" t="s">
        <v>349</v>
      </c>
      <c r="E397" s="2" t="s">
        <v>614</v>
      </c>
      <c r="F3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7" s="13"/>
      <c r="H397"/>
    </row>
    <row r="398" spans="1:8" x14ac:dyDescent="0.35">
      <c r="A398" s="2">
        <v>52027</v>
      </c>
      <c r="B398" s="2">
        <v>52027</v>
      </c>
      <c r="C398" s="10">
        <f>_xlfn.XLOOKUP(Table1[[#This Row],[Com-ID]], Faulted!A:A, Faulted!D:D, 100, 0, 1)</f>
        <v>100</v>
      </c>
      <c r="D398" s="2" t="s">
        <v>349</v>
      </c>
      <c r="E398" s="2" t="s">
        <v>614</v>
      </c>
      <c r="F3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8" s="13"/>
      <c r="H398"/>
    </row>
    <row r="399" spans="1:8" x14ac:dyDescent="0.35">
      <c r="A399" s="2">
        <v>52028</v>
      </c>
      <c r="B399" s="2">
        <v>52028</v>
      </c>
      <c r="C399" s="10">
        <f>_xlfn.XLOOKUP(Table1[[#This Row],[Com-ID]], Faulted!A:A, Faulted!D:D, 100, 0, 1)</f>
        <v>100</v>
      </c>
      <c r="D399" s="2" t="s">
        <v>358</v>
      </c>
      <c r="E399" s="2" t="s">
        <v>349</v>
      </c>
      <c r="F3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399" s="13"/>
      <c r="H399"/>
    </row>
    <row r="400" spans="1:8" x14ac:dyDescent="0.35">
      <c r="A400" s="2">
        <v>52029</v>
      </c>
      <c r="B400" s="2">
        <v>52029</v>
      </c>
      <c r="C400" s="10">
        <f>_xlfn.XLOOKUP(Table1[[#This Row],[Com-ID]], Faulted!A:A, Faulted!D:D, 100, 0, 1)</f>
        <v>100</v>
      </c>
      <c r="D400" s="2" t="s">
        <v>358</v>
      </c>
      <c r="E400" s="2" t="s">
        <v>614</v>
      </c>
      <c r="F4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0" s="13"/>
      <c r="H400"/>
    </row>
    <row r="401" spans="1:8" x14ac:dyDescent="0.35">
      <c r="A401" s="2">
        <v>52030</v>
      </c>
      <c r="B401" s="2">
        <v>52030</v>
      </c>
      <c r="C401" s="10">
        <f>_xlfn.XLOOKUP(Table1[[#This Row],[Com-ID]], Faulted!A:A, Faulted!D:D, 100, 0, 1)</f>
        <v>100</v>
      </c>
      <c r="D401" s="2" t="s">
        <v>358</v>
      </c>
      <c r="E401" s="2" t="s">
        <v>614</v>
      </c>
      <c r="F4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1" s="13"/>
      <c r="H401"/>
    </row>
    <row r="402" spans="1:8" x14ac:dyDescent="0.35">
      <c r="A402" s="2">
        <v>52031</v>
      </c>
      <c r="B402" s="2">
        <v>52031</v>
      </c>
      <c r="C402" s="10">
        <f>_xlfn.XLOOKUP(Table1[[#This Row],[Com-ID]], Faulted!A:A, Faulted!D:D, 100, 0, 1)</f>
        <v>100</v>
      </c>
      <c r="D402" s="2" t="s">
        <v>358</v>
      </c>
      <c r="E402" s="2" t="s">
        <v>614</v>
      </c>
      <c r="F4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2" s="13"/>
      <c r="H402"/>
    </row>
    <row r="403" spans="1:8" x14ac:dyDescent="0.35">
      <c r="A403" s="2">
        <v>52032</v>
      </c>
      <c r="B403" s="2">
        <v>52032</v>
      </c>
      <c r="C403" s="10">
        <f>_xlfn.XLOOKUP(Table1[[#This Row],[Com-ID]], Faulted!A:A, Faulted!D:D, 100, 0, 1)</f>
        <v>100</v>
      </c>
      <c r="D403" s="2" t="s">
        <v>358</v>
      </c>
      <c r="E403" s="2" t="s">
        <v>614</v>
      </c>
      <c r="F4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3" s="13"/>
      <c r="H403"/>
    </row>
    <row r="404" spans="1:8" x14ac:dyDescent="0.35">
      <c r="A404" s="2">
        <v>52033</v>
      </c>
      <c r="B404" s="2">
        <v>52033</v>
      </c>
      <c r="C404" s="10">
        <f>_xlfn.XLOOKUP(Table1[[#This Row],[Com-ID]], Faulted!A:A, Faulted!D:D, 100, 0, 1)</f>
        <v>100</v>
      </c>
      <c r="D404" s="2" t="s">
        <v>349</v>
      </c>
      <c r="E404" s="2" t="s">
        <v>358</v>
      </c>
      <c r="F4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4" s="13"/>
      <c r="H404"/>
    </row>
    <row r="405" spans="1:8" x14ac:dyDescent="0.35">
      <c r="A405" s="2">
        <v>52034</v>
      </c>
      <c r="B405" s="2">
        <v>52034</v>
      </c>
      <c r="C405" s="10">
        <f>_xlfn.XLOOKUP(Table1[[#This Row],[Com-ID]], Faulted!A:A, Faulted!D:D, 100, 0, 1)</f>
        <v>100</v>
      </c>
      <c r="D405" s="2" t="s">
        <v>349</v>
      </c>
      <c r="E405" s="2" t="s">
        <v>349</v>
      </c>
      <c r="F4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5" s="13"/>
      <c r="H405"/>
    </row>
    <row r="406" spans="1:8" x14ac:dyDescent="0.35">
      <c r="A406" s="2">
        <v>52035</v>
      </c>
      <c r="B406" s="2">
        <v>52035</v>
      </c>
      <c r="C406" s="10">
        <f>_xlfn.XLOOKUP(Table1[[#This Row],[Com-ID]], Faulted!A:A, Faulted!D:D, 100, 0, 1)</f>
        <v>100</v>
      </c>
      <c r="D406" s="2" t="s">
        <v>349</v>
      </c>
      <c r="E406" s="2" t="s">
        <v>349</v>
      </c>
      <c r="F4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6" s="13"/>
      <c r="H406"/>
    </row>
    <row r="407" spans="1:8" x14ac:dyDescent="0.35">
      <c r="A407" s="2">
        <v>52036</v>
      </c>
      <c r="B407" s="2">
        <v>52036</v>
      </c>
      <c r="C407" s="10">
        <f>_xlfn.XLOOKUP(Table1[[#This Row],[Com-ID]], Faulted!A:A, Faulted!D:D, 100, 0, 1)</f>
        <v>100</v>
      </c>
      <c r="D407" s="2" t="s">
        <v>349</v>
      </c>
      <c r="E407" s="2" t="s">
        <v>349</v>
      </c>
      <c r="F4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7" s="13"/>
      <c r="H407"/>
    </row>
    <row r="408" spans="1:8" x14ac:dyDescent="0.35">
      <c r="A408" s="2">
        <v>52037</v>
      </c>
      <c r="B408" s="2">
        <v>52037</v>
      </c>
      <c r="C408" s="10">
        <f>_xlfn.XLOOKUP(Table1[[#This Row],[Com-ID]], Faulted!A:A, Faulted!D:D, 100, 0, 1)</f>
        <v>100</v>
      </c>
      <c r="D408" s="2" t="s">
        <v>358</v>
      </c>
      <c r="E408" s="2" t="s">
        <v>349</v>
      </c>
      <c r="F4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8" s="13"/>
      <c r="H408"/>
    </row>
    <row r="409" spans="1:8" x14ac:dyDescent="0.35">
      <c r="A409" s="2">
        <v>52038</v>
      </c>
      <c r="B409" s="2">
        <v>52038</v>
      </c>
      <c r="C409" s="10">
        <f>_xlfn.XLOOKUP(Table1[[#This Row],[Com-ID]], Faulted!A:A, Faulted!D:D, 100, 0, 1)</f>
        <v>100</v>
      </c>
      <c r="D409" s="2" t="s">
        <v>349</v>
      </c>
      <c r="E409" s="2" t="s">
        <v>358</v>
      </c>
      <c r="F4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09" s="13"/>
      <c r="H409"/>
    </row>
    <row r="410" spans="1:8" x14ac:dyDescent="0.35">
      <c r="A410" s="2">
        <v>52039</v>
      </c>
      <c r="B410" s="2">
        <v>52039</v>
      </c>
      <c r="C410" s="10">
        <f>_xlfn.XLOOKUP(Table1[[#This Row],[Com-ID]], Faulted!A:A, Faulted!D:D, 100, 0, 1)</f>
        <v>100</v>
      </c>
      <c r="D410" s="2" t="s">
        <v>349</v>
      </c>
      <c r="E410" s="2" t="s">
        <v>614</v>
      </c>
      <c r="F4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0" s="13"/>
      <c r="H410"/>
    </row>
    <row r="411" spans="1:8" x14ac:dyDescent="0.35">
      <c r="A411" s="2">
        <v>52040</v>
      </c>
      <c r="B411" s="2">
        <v>52040</v>
      </c>
      <c r="C411" s="10">
        <f>_xlfn.XLOOKUP(Table1[[#This Row],[Com-ID]], Faulted!A:A, Faulted!D:D, 100, 0, 1)</f>
        <v>100</v>
      </c>
      <c r="D411" s="2" t="s">
        <v>349</v>
      </c>
      <c r="E411" s="2" t="s">
        <v>614</v>
      </c>
      <c r="F4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1" s="13"/>
      <c r="H411"/>
    </row>
    <row r="412" spans="1:8" x14ac:dyDescent="0.35">
      <c r="A412" s="2">
        <v>52041</v>
      </c>
      <c r="B412" s="2">
        <v>52041</v>
      </c>
      <c r="C412" s="10">
        <f>_xlfn.XLOOKUP(Table1[[#This Row],[Com-ID]], Faulted!A:A, Faulted!D:D, 100, 0, 1)</f>
        <v>100</v>
      </c>
      <c r="D412" s="2" t="s">
        <v>349</v>
      </c>
      <c r="E412" s="2" t="s">
        <v>614</v>
      </c>
      <c r="F4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2" s="13"/>
      <c r="H412"/>
    </row>
    <row r="413" spans="1:8" x14ac:dyDescent="0.35">
      <c r="A413" s="2">
        <v>52042</v>
      </c>
      <c r="B413" s="2">
        <v>52042</v>
      </c>
      <c r="C413" s="10">
        <f>_xlfn.XLOOKUP(Table1[[#This Row],[Com-ID]], Faulted!A:A, Faulted!D:D, 100, 0, 1)</f>
        <v>100</v>
      </c>
      <c r="D413" s="2" t="s">
        <v>349</v>
      </c>
      <c r="E413" s="2" t="s">
        <v>349</v>
      </c>
      <c r="F4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3" s="13"/>
      <c r="H413"/>
    </row>
    <row r="414" spans="1:8" x14ac:dyDescent="0.35">
      <c r="A414" s="2">
        <v>52050</v>
      </c>
      <c r="B414" s="2">
        <v>52050</v>
      </c>
      <c r="C414" s="10">
        <f>_xlfn.XLOOKUP(Table1[[#This Row],[Com-ID]], Faulted!A:A, Faulted!D:D, 100, 0, 1)</f>
        <v>100</v>
      </c>
      <c r="D414" s="2" t="s">
        <v>367</v>
      </c>
      <c r="E414" s="2" t="s">
        <v>647</v>
      </c>
      <c r="F4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4" s="13"/>
      <c r="H414"/>
    </row>
    <row r="415" spans="1:8" x14ac:dyDescent="0.35">
      <c r="A415" s="2">
        <v>52051</v>
      </c>
      <c r="B415" s="2" t="s">
        <v>388</v>
      </c>
      <c r="C415" s="10">
        <f>_xlfn.XLOOKUP(Table1[[#This Row],[Com-ID]], Faulted!A:A, Faulted!D:D, 100, 0, 1)</f>
        <v>100</v>
      </c>
      <c r="D415" s="2" t="s">
        <v>367</v>
      </c>
      <c r="E415" s="2" t="s">
        <v>647</v>
      </c>
      <c r="F4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5" s="13"/>
      <c r="H415"/>
    </row>
    <row r="416" spans="1:8" x14ac:dyDescent="0.35">
      <c r="A416" s="2">
        <v>52052</v>
      </c>
      <c r="B416" s="2">
        <v>52052</v>
      </c>
      <c r="C416" s="10">
        <f>_xlfn.XLOOKUP(Table1[[#This Row],[Com-ID]], Faulted!A:A, Faulted!D:D, 100, 0, 1)</f>
        <v>100</v>
      </c>
      <c r="D416" s="2" t="s">
        <v>367</v>
      </c>
      <c r="E416" s="2" t="s">
        <v>647</v>
      </c>
      <c r="F4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6" s="13"/>
      <c r="H416"/>
    </row>
    <row r="417" spans="1:8" x14ac:dyDescent="0.35">
      <c r="A417" s="2">
        <v>52053</v>
      </c>
      <c r="B417" s="2">
        <v>52053</v>
      </c>
      <c r="C417" s="10">
        <f>_xlfn.XLOOKUP(Table1[[#This Row],[Com-ID]], Faulted!A:A, Faulted!D:D, 100, 0, 1)</f>
        <v>100</v>
      </c>
      <c r="D417" s="2" t="s">
        <v>367</v>
      </c>
      <c r="E417" s="2" t="s">
        <v>647</v>
      </c>
      <c r="F4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7" s="13"/>
      <c r="H417"/>
    </row>
    <row r="418" spans="1:8" x14ac:dyDescent="0.35">
      <c r="A418" s="2">
        <v>52056</v>
      </c>
      <c r="B418" s="2">
        <v>52056</v>
      </c>
      <c r="C418" s="10">
        <f>_xlfn.XLOOKUP(Table1[[#This Row],[Com-ID]], Faulted!A:A, Faulted!D:D, 100, 0, 1)</f>
        <v>100</v>
      </c>
      <c r="D418" s="2" t="s">
        <v>367</v>
      </c>
      <c r="E418" s="2" t="s">
        <v>647</v>
      </c>
      <c r="F4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8" s="13"/>
      <c r="H418"/>
    </row>
    <row r="419" spans="1:8" x14ac:dyDescent="0.35">
      <c r="A419" s="2">
        <v>52057</v>
      </c>
      <c r="B419" s="2">
        <v>52057</v>
      </c>
      <c r="C419" s="10">
        <f>_xlfn.XLOOKUP(Table1[[#This Row],[Com-ID]], Faulted!A:A, Faulted!D:D, 100, 0, 1)</f>
        <v>100</v>
      </c>
      <c r="D419" s="2" t="s">
        <v>367</v>
      </c>
      <c r="E419" s="2" t="s">
        <v>647</v>
      </c>
      <c r="F4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19" s="13"/>
      <c r="H419"/>
    </row>
    <row r="420" spans="1:8" x14ac:dyDescent="0.35">
      <c r="A420" s="2">
        <v>52058</v>
      </c>
      <c r="B420" s="2">
        <v>52058</v>
      </c>
      <c r="C420" s="10">
        <f>_xlfn.XLOOKUP(Table1[[#This Row],[Com-ID]], Faulted!A:A, Faulted!D:D, 100, 0, 1)</f>
        <v>100</v>
      </c>
      <c r="D420" s="2" t="s">
        <v>367</v>
      </c>
      <c r="E420" s="2" t="s">
        <v>647</v>
      </c>
      <c r="F4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0" s="13"/>
      <c r="H420"/>
    </row>
    <row r="421" spans="1:8" x14ac:dyDescent="0.35">
      <c r="A421" s="2">
        <v>52059</v>
      </c>
      <c r="B421" s="2">
        <v>52059</v>
      </c>
      <c r="C421" s="10">
        <f>_xlfn.XLOOKUP(Table1[[#This Row],[Com-ID]], Faulted!A:A, Faulted!D:D, 100, 0, 1)</f>
        <v>100</v>
      </c>
      <c r="D421" s="2" t="s">
        <v>367</v>
      </c>
      <c r="E421" s="2" t="s">
        <v>647</v>
      </c>
      <c r="F4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1" s="13"/>
      <c r="H421"/>
    </row>
    <row r="422" spans="1:8" x14ac:dyDescent="0.35">
      <c r="A422" s="2">
        <v>52060</v>
      </c>
      <c r="B422" s="2" t="s">
        <v>389</v>
      </c>
      <c r="C422" s="10">
        <f>_xlfn.XLOOKUP(Table1[[#This Row],[Com-ID]], Faulted!A:A, Faulted!D:D, 100, 0, 1)</f>
        <v>100</v>
      </c>
      <c r="D422" s="2" t="s">
        <v>367</v>
      </c>
      <c r="E422" s="2" t="s">
        <v>647</v>
      </c>
      <c r="F4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2" s="13"/>
      <c r="H422"/>
    </row>
    <row r="423" spans="1:8" x14ac:dyDescent="0.35">
      <c r="A423" s="2">
        <v>52061</v>
      </c>
      <c r="B423" s="2">
        <v>52061</v>
      </c>
      <c r="C423" s="10">
        <f>_xlfn.XLOOKUP(Table1[[#This Row],[Com-ID]], Faulted!A:A, Faulted!D:D, 100, 0, 1)</f>
        <v>100</v>
      </c>
      <c r="D423" s="2" t="s">
        <v>367</v>
      </c>
      <c r="E423" s="2" t="s">
        <v>647</v>
      </c>
      <c r="F4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3" s="13"/>
      <c r="H423"/>
    </row>
    <row r="424" spans="1:8" x14ac:dyDescent="0.35">
      <c r="A424" s="2">
        <v>52062</v>
      </c>
      <c r="B424" s="2">
        <v>52062</v>
      </c>
      <c r="C424" s="10">
        <f>_xlfn.XLOOKUP(Table1[[#This Row],[Com-ID]], Faulted!A:A, Faulted!D:D, 100, 0, 1)</f>
        <v>100</v>
      </c>
      <c r="D424" s="2" t="s">
        <v>367</v>
      </c>
      <c r="E424" s="2" t="s">
        <v>647</v>
      </c>
      <c r="F4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4" s="13"/>
      <c r="H424"/>
    </row>
    <row r="425" spans="1:8" x14ac:dyDescent="0.35">
      <c r="A425" s="2">
        <v>52063</v>
      </c>
      <c r="B425" s="2">
        <v>52063</v>
      </c>
      <c r="C425" s="10">
        <f>_xlfn.XLOOKUP(Table1[[#This Row],[Com-ID]], Faulted!A:A, Faulted!D:D, 100, 0, 1)</f>
        <v>100</v>
      </c>
      <c r="D425" s="2" t="s">
        <v>367</v>
      </c>
      <c r="E425" s="2" t="s">
        <v>647</v>
      </c>
      <c r="F4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5" s="13"/>
      <c r="H425"/>
    </row>
    <row r="426" spans="1:8" x14ac:dyDescent="0.35">
      <c r="A426" s="2">
        <v>52070</v>
      </c>
      <c r="B426" s="2">
        <v>52070</v>
      </c>
      <c r="C426" s="10">
        <f>_xlfn.XLOOKUP(Table1[[#This Row],[Com-ID]], Faulted!A:A, Faulted!D:D, 100, 0, 1)</f>
        <v>100</v>
      </c>
      <c r="D426" s="2" t="s">
        <v>351</v>
      </c>
      <c r="E426" s="2" t="s">
        <v>617</v>
      </c>
      <c r="F4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6" s="13"/>
      <c r="H426"/>
    </row>
    <row r="427" spans="1:8" x14ac:dyDescent="0.35">
      <c r="A427" s="2">
        <v>52071</v>
      </c>
      <c r="B427" s="2">
        <v>52071</v>
      </c>
      <c r="C427" s="10">
        <f>_xlfn.XLOOKUP(Table1[[#This Row],[Com-ID]], Faulted!A:A, Faulted!D:D, 100, 0, 1)</f>
        <v>100</v>
      </c>
      <c r="D427" s="2" t="s">
        <v>351</v>
      </c>
      <c r="E427" s="2" t="s">
        <v>617</v>
      </c>
      <c r="F4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7" s="13"/>
      <c r="H427"/>
    </row>
    <row r="428" spans="1:8" x14ac:dyDescent="0.35">
      <c r="A428" s="2">
        <v>52072</v>
      </c>
      <c r="B428" s="2">
        <v>52072</v>
      </c>
      <c r="C428" s="10">
        <f>_xlfn.XLOOKUP(Table1[[#This Row],[Com-ID]], Faulted!A:A, Faulted!D:D, 100, 0, 1)</f>
        <v>100</v>
      </c>
      <c r="D428" s="2" t="s">
        <v>351</v>
      </c>
      <c r="E428" s="2" t="s">
        <v>617</v>
      </c>
      <c r="F4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8" s="13"/>
      <c r="H428"/>
    </row>
    <row r="429" spans="1:8" x14ac:dyDescent="0.35">
      <c r="A429" s="2">
        <v>52073</v>
      </c>
      <c r="B429" s="2">
        <v>52073</v>
      </c>
      <c r="C429" s="10">
        <f>_xlfn.XLOOKUP(Table1[[#This Row],[Com-ID]], Faulted!A:A, Faulted!D:D, 100, 0, 1)</f>
        <v>100</v>
      </c>
      <c r="D429" s="2" t="s">
        <v>351</v>
      </c>
      <c r="E429" s="2" t="s">
        <v>617</v>
      </c>
      <c r="F4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29" s="13"/>
      <c r="H429"/>
    </row>
    <row r="430" spans="1:8" x14ac:dyDescent="0.35">
      <c r="A430" s="2">
        <v>52074</v>
      </c>
      <c r="B430" s="2">
        <v>52074</v>
      </c>
      <c r="C430" s="10">
        <f>_xlfn.XLOOKUP(Table1[[#This Row],[Com-ID]], Faulted!A:A, Faulted!D:D, 100, 0, 1)</f>
        <v>100</v>
      </c>
      <c r="D430" s="2" t="s">
        <v>351</v>
      </c>
      <c r="E430" s="2" t="s">
        <v>617</v>
      </c>
      <c r="F4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0" s="13"/>
      <c r="H430"/>
    </row>
    <row r="431" spans="1:8" x14ac:dyDescent="0.35">
      <c r="A431" s="2">
        <v>52075</v>
      </c>
      <c r="B431" s="2">
        <v>52075</v>
      </c>
      <c r="C431" s="10">
        <f>_xlfn.XLOOKUP(Table1[[#This Row],[Com-ID]], Faulted!A:A, Faulted!D:D, 100, 0, 1)</f>
        <v>100</v>
      </c>
      <c r="D431" s="2" t="s">
        <v>351</v>
      </c>
      <c r="E431" s="2" t="s">
        <v>617</v>
      </c>
      <c r="F4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1" s="13"/>
      <c r="H431"/>
    </row>
    <row r="432" spans="1:8" x14ac:dyDescent="0.35">
      <c r="A432" s="2">
        <v>52076</v>
      </c>
      <c r="B432" s="2">
        <v>52076</v>
      </c>
      <c r="C432" s="10">
        <f>_xlfn.XLOOKUP(Table1[[#This Row],[Com-ID]], Faulted!A:A, Faulted!D:D, 100, 0, 1)</f>
        <v>100</v>
      </c>
      <c r="D432" s="2" t="s">
        <v>351</v>
      </c>
      <c r="E432" s="2" t="s">
        <v>617</v>
      </c>
      <c r="F4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2" s="13"/>
      <c r="H432"/>
    </row>
    <row r="433" spans="1:8" x14ac:dyDescent="0.35">
      <c r="A433" s="2">
        <v>52077</v>
      </c>
      <c r="B433" s="2">
        <v>52077</v>
      </c>
      <c r="C433" s="10">
        <f>_xlfn.XLOOKUP(Table1[[#This Row],[Com-ID]], Faulted!A:A, Faulted!D:D, 100, 0, 1)</f>
        <v>100</v>
      </c>
      <c r="D433" s="2" t="s">
        <v>351</v>
      </c>
      <c r="E433" s="2" t="s">
        <v>617</v>
      </c>
      <c r="F4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3" s="13"/>
      <c r="H433"/>
    </row>
    <row r="434" spans="1:8" x14ac:dyDescent="0.35">
      <c r="A434" s="2">
        <v>52078</v>
      </c>
      <c r="B434" s="2">
        <v>52078</v>
      </c>
      <c r="C434" s="10">
        <f>_xlfn.XLOOKUP(Table1[[#This Row],[Com-ID]], Faulted!A:A, Faulted!D:D, 100, 0, 1)</f>
        <v>100</v>
      </c>
      <c r="D434" s="2" t="s">
        <v>351</v>
      </c>
      <c r="E434" s="2" t="s">
        <v>617</v>
      </c>
      <c r="F4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4" s="13"/>
      <c r="H434"/>
    </row>
    <row r="435" spans="1:8" x14ac:dyDescent="0.35">
      <c r="A435" s="2">
        <v>52079</v>
      </c>
      <c r="B435" s="2">
        <v>52079</v>
      </c>
      <c r="C435" s="10">
        <f>_xlfn.XLOOKUP(Table1[[#This Row],[Com-ID]], Faulted!A:A, Faulted!D:D, 100, 0, 1)</f>
        <v>100</v>
      </c>
      <c r="D435" s="2" t="s">
        <v>351</v>
      </c>
      <c r="E435" s="2" t="s">
        <v>617</v>
      </c>
      <c r="F4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5" s="13"/>
      <c r="H435"/>
    </row>
    <row r="436" spans="1:8" x14ac:dyDescent="0.35">
      <c r="A436" s="2">
        <v>52080</v>
      </c>
      <c r="B436" s="2">
        <v>52080</v>
      </c>
      <c r="C436" s="10">
        <f>_xlfn.XLOOKUP(Table1[[#This Row],[Com-ID]], Faulted!A:A, Faulted!D:D, 100, 0, 1)</f>
        <v>100</v>
      </c>
      <c r="D436" s="2" t="s">
        <v>351</v>
      </c>
      <c r="E436" s="2" t="s">
        <v>617</v>
      </c>
      <c r="F4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6" s="13"/>
      <c r="H436"/>
    </row>
    <row r="437" spans="1:8" x14ac:dyDescent="0.35">
      <c r="A437" s="2">
        <v>52081</v>
      </c>
      <c r="B437" s="2">
        <v>52081</v>
      </c>
      <c r="C437" s="10">
        <f>_xlfn.XLOOKUP(Table1[[#This Row],[Com-ID]], Faulted!A:A, Faulted!D:D, 100, 0, 1)</f>
        <v>100</v>
      </c>
      <c r="D437" s="2" t="s">
        <v>351</v>
      </c>
      <c r="E437" s="2" t="s">
        <v>617</v>
      </c>
      <c r="F4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7" s="13"/>
      <c r="H437"/>
    </row>
    <row r="438" spans="1:8" x14ac:dyDescent="0.35">
      <c r="A438" s="2">
        <v>52082</v>
      </c>
      <c r="B438" s="2">
        <v>52082</v>
      </c>
      <c r="C438" s="10">
        <f>_xlfn.XLOOKUP(Table1[[#This Row],[Com-ID]], Faulted!A:A, Faulted!D:D, 100, 0, 1)</f>
        <v>100</v>
      </c>
      <c r="D438" s="2" t="s">
        <v>351</v>
      </c>
      <c r="E438" s="2" t="s">
        <v>617</v>
      </c>
      <c r="F4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8" s="13"/>
      <c r="H438"/>
    </row>
    <row r="439" spans="1:8" x14ac:dyDescent="0.35">
      <c r="A439" s="2">
        <v>52083</v>
      </c>
      <c r="B439" s="2">
        <v>52083</v>
      </c>
      <c r="C439" s="10">
        <f>_xlfn.XLOOKUP(Table1[[#This Row],[Com-ID]], Faulted!A:A, Faulted!D:D, 100, 0, 1)</f>
        <v>100</v>
      </c>
      <c r="D439" s="2" t="s">
        <v>351</v>
      </c>
      <c r="E439" s="2" t="s">
        <v>617</v>
      </c>
      <c r="F4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39" s="13"/>
      <c r="H439"/>
    </row>
    <row r="440" spans="1:8" x14ac:dyDescent="0.35">
      <c r="A440" s="2">
        <v>52084</v>
      </c>
      <c r="B440" s="2">
        <v>52084</v>
      </c>
      <c r="C440" s="10">
        <f>_xlfn.XLOOKUP(Table1[[#This Row],[Com-ID]], Faulted!A:A, Faulted!D:D, 100, 0, 1)</f>
        <v>100</v>
      </c>
      <c r="D440" s="2" t="s">
        <v>351</v>
      </c>
      <c r="E440" s="2" t="s">
        <v>617</v>
      </c>
      <c r="F4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0" s="13"/>
      <c r="H440"/>
    </row>
    <row r="441" spans="1:8" x14ac:dyDescent="0.35">
      <c r="A441" s="2">
        <v>52085</v>
      </c>
      <c r="B441" s="2">
        <v>52085</v>
      </c>
      <c r="C441" s="10">
        <f>_xlfn.XLOOKUP(Table1[[#This Row],[Com-ID]], Faulted!A:A, Faulted!D:D, 100, 0, 1)</f>
        <v>100</v>
      </c>
      <c r="D441" s="2" t="s">
        <v>351</v>
      </c>
      <c r="E441" s="2" t="s">
        <v>617</v>
      </c>
      <c r="F4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1" s="13"/>
      <c r="H441"/>
    </row>
    <row r="442" spans="1:8" x14ac:dyDescent="0.35">
      <c r="A442" s="2">
        <v>52086</v>
      </c>
      <c r="B442" s="2">
        <v>52086</v>
      </c>
      <c r="C442" s="10">
        <f>_xlfn.XLOOKUP(Table1[[#This Row],[Com-ID]], Faulted!A:A, Faulted!D:D, 100, 0, 1)</f>
        <v>100</v>
      </c>
      <c r="D442" s="2" t="s">
        <v>351</v>
      </c>
      <c r="E442" s="2" t="s">
        <v>617</v>
      </c>
      <c r="F4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2" s="13"/>
      <c r="H442"/>
    </row>
    <row r="443" spans="1:8" x14ac:dyDescent="0.35">
      <c r="A443" s="2">
        <v>52087</v>
      </c>
      <c r="B443" s="2">
        <v>52087</v>
      </c>
      <c r="C443" s="10">
        <f>_xlfn.XLOOKUP(Table1[[#This Row],[Com-ID]], Faulted!A:A, Faulted!D:D, 100, 0, 1)</f>
        <v>100</v>
      </c>
      <c r="D443" s="2" t="s">
        <v>351</v>
      </c>
      <c r="E443" s="2" t="s">
        <v>617</v>
      </c>
      <c r="F4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3" s="13"/>
      <c r="H443"/>
    </row>
    <row r="444" spans="1:8" x14ac:dyDescent="0.35">
      <c r="A444" s="2">
        <v>52088</v>
      </c>
      <c r="B444" s="2">
        <v>52088</v>
      </c>
      <c r="C444" s="10">
        <f>_xlfn.XLOOKUP(Table1[[#This Row],[Com-ID]], Faulted!A:A, Faulted!D:D, 100, 0, 1)</f>
        <v>100</v>
      </c>
      <c r="D444" s="2" t="s">
        <v>351</v>
      </c>
      <c r="E444" s="2" t="s">
        <v>617</v>
      </c>
      <c r="F4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4" s="13"/>
      <c r="H444"/>
    </row>
    <row r="445" spans="1:8" x14ac:dyDescent="0.35">
      <c r="A445" s="2">
        <v>52089</v>
      </c>
      <c r="B445" s="2">
        <v>52089</v>
      </c>
      <c r="C445" s="10">
        <f>_xlfn.XLOOKUP(Table1[[#This Row],[Com-ID]], Faulted!A:A, Faulted!D:D, 100, 0, 1)</f>
        <v>100</v>
      </c>
      <c r="D445" s="2" t="s">
        <v>351</v>
      </c>
      <c r="E445" s="2" t="s">
        <v>617</v>
      </c>
      <c r="F4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5" s="13"/>
      <c r="H445"/>
    </row>
    <row r="446" spans="1:8" x14ac:dyDescent="0.35">
      <c r="A446" s="2">
        <v>52090</v>
      </c>
      <c r="B446" s="2">
        <v>52090</v>
      </c>
      <c r="C446" s="10">
        <f>_xlfn.XLOOKUP(Table1[[#This Row],[Com-ID]], Faulted!A:A, Faulted!D:D, 100, 0, 1)</f>
        <v>100</v>
      </c>
      <c r="D446" s="2" t="s">
        <v>351</v>
      </c>
      <c r="E446" s="2" t="s">
        <v>617</v>
      </c>
      <c r="F4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6" s="13"/>
      <c r="H446"/>
    </row>
    <row r="447" spans="1:8" x14ac:dyDescent="0.35">
      <c r="A447" s="2">
        <v>52091</v>
      </c>
      <c r="B447" s="2">
        <v>52091</v>
      </c>
      <c r="C447" s="10">
        <f>_xlfn.XLOOKUP(Table1[[#This Row],[Com-ID]], Faulted!A:A, Faulted!D:D, 100, 0, 1)</f>
        <v>100</v>
      </c>
      <c r="D447" s="2" t="s">
        <v>351</v>
      </c>
      <c r="E447" s="2" t="s">
        <v>723</v>
      </c>
      <c r="F4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7" s="13"/>
      <c r="H447"/>
    </row>
    <row r="448" spans="1:8" x14ac:dyDescent="0.35">
      <c r="A448" s="2">
        <v>52094</v>
      </c>
      <c r="B448" s="2">
        <v>52094</v>
      </c>
      <c r="C448" s="10">
        <f>_xlfn.XLOOKUP(Table1[[#This Row],[Com-ID]], Faulted!A:A, Faulted!D:D, 100, 0, 1)</f>
        <v>100</v>
      </c>
      <c r="D448" s="2" t="s">
        <v>351</v>
      </c>
      <c r="E448" s="2" t="s">
        <v>723</v>
      </c>
      <c r="F4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8" s="13"/>
      <c r="H448"/>
    </row>
    <row r="449" spans="1:8" x14ac:dyDescent="0.35">
      <c r="A449" s="2">
        <v>52098</v>
      </c>
      <c r="B449" s="2">
        <v>52098</v>
      </c>
      <c r="C449" s="10">
        <f>_xlfn.XLOOKUP(Table1[[#This Row],[Com-ID]], Faulted!A:A, Faulted!D:D, 100, 0, 1)</f>
        <v>100</v>
      </c>
      <c r="D449" s="2" t="s">
        <v>351</v>
      </c>
      <c r="E449" s="2" t="s">
        <v>723</v>
      </c>
      <c r="F4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49" s="13"/>
      <c r="H449"/>
    </row>
    <row r="450" spans="1:8" x14ac:dyDescent="0.35">
      <c r="A450" s="2">
        <v>52103</v>
      </c>
      <c r="B450" s="2">
        <v>52103</v>
      </c>
      <c r="C450" s="10">
        <f>_xlfn.XLOOKUP(Table1[[#This Row],[Com-ID]], Faulted!A:A, Faulted!D:D, 100, 0, 1)</f>
        <v>100</v>
      </c>
      <c r="D450" s="2" t="s">
        <v>347</v>
      </c>
      <c r="E450" s="2" t="s">
        <v>688</v>
      </c>
      <c r="F4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0" s="13"/>
      <c r="H450"/>
    </row>
    <row r="451" spans="1:8" x14ac:dyDescent="0.35">
      <c r="A451" s="2">
        <v>52104</v>
      </c>
      <c r="B451" s="2">
        <v>52104</v>
      </c>
      <c r="C451" s="10">
        <f>_xlfn.XLOOKUP(Table1[[#This Row],[Com-ID]], Faulted!A:A, Faulted!D:D, 100, 0, 1)</f>
        <v>100</v>
      </c>
      <c r="D451" s="2" t="s">
        <v>352</v>
      </c>
      <c r="E451" s="2" t="s">
        <v>618</v>
      </c>
      <c r="F451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451" s="13"/>
      <c r="H451"/>
    </row>
    <row r="452" spans="1:8" x14ac:dyDescent="0.35">
      <c r="A452" s="2">
        <v>52113</v>
      </c>
      <c r="B452" s="2">
        <v>52113</v>
      </c>
      <c r="C452" s="10">
        <f>_xlfn.XLOOKUP(Table1[[#This Row],[Com-ID]], Faulted!A:A, Faulted!D:D, 100, 0, 1)</f>
        <v>100</v>
      </c>
      <c r="D452" s="2" t="s">
        <v>355</v>
      </c>
      <c r="E452" s="2" t="s">
        <v>724</v>
      </c>
      <c r="F4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2" s="13"/>
      <c r="H452"/>
    </row>
    <row r="453" spans="1:8" x14ac:dyDescent="0.35">
      <c r="A453" s="2">
        <v>52117</v>
      </c>
      <c r="B453" s="2">
        <v>52117</v>
      </c>
      <c r="C453" s="10">
        <f>_xlfn.XLOOKUP(Table1[[#This Row],[Com-ID]], Faulted!A:A, Faulted!D:D, 100, 0, 1)</f>
        <v>100</v>
      </c>
      <c r="D453" s="2" t="s">
        <v>351</v>
      </c>
      <c r="E453" s="2" t="s">
        <v>617</v>
      </c>
      <c r="F4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3" s="13"/>
      <c r="H453"/>
    </row>
    <row r="454" spans="1:8" x14ac:dyDescent="0.35">
      <c r="A454" s="2">
        <v>52118</v>
      </c>
      <c r="B454" s="2">
        <v>52118</v>
      </c>
      <c r="C454" s="10">
        <f>_xlfn.XLOOKUP(Table1[[#This Row],[Com-ID]], Faulted!A:A, Faulted!D:D, 100, 0, 1)</f>
        <v>100</v>
      </c>
      <c r="D454" s="2" t="s">
        <v>351</v>
      </c>
      <c r="E454" s="2" t="s">
        <v>617</v>
      </c>
      <c r="F4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4" s="13"/>
      <c r="H454"/>
    </row>
    <row r="455" spans="1:8" x14ac:dyDescent="0.35">
      <c r="A455" s="2">
        <v>52119</v>
      </c>
      <c r="B455" s="2">
        <v>52119</v>
      </c>
      <c r="C455" s="10">
        <f>_xlfn.XLOOKUP(Table1[[#This Row],[Com-ID]], Faulted!A:A, Faulted!D:D, 100, 0, 1)</f>
        <v>100</v>
      </c>
      <c r="D455" s="2" t="s">
        <v>356</v>
      </c>
      <c r="E455" s="2" t="s">
        <v>687</v>
      </c>
      <c r="F4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5" s="13"/>
      <c r="H455"/>
    </row>
    <row r="456" spans="1:8" x14ac:dyDescent="0.35">
      <c r="A456" s="2">
        <v>52120</v>
      </c>
      <c r="B456" s="2">
        <v>52120</v>
      </c>
      <c r="C456" s="10">
        <f>_xlfn.XLOOKUP(Table1[[#This Row],[Com-ID]], Faulted!A:A, Faulted!D:D, 100, 0, 1)</f>
        <v>100</v>
      </c>
      <c r="D456" s="2" t="s">
        <v>356</v>
      </c>
      <c r="E456" s="2" t="s">
        <v>687</v>
      </c>
      <c r="F4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6" s="13"/>
      <c r="H456"/>
    </row>
    <row r="457" spans="1:8" x14ac:dyDescent="0.35">
      <c r="A457" s="2">
        <v>52121</v>
      </c>
      <c r="B457" s="2">
        <v>52121</v>
      </c>
      <c r="C457" s="10">
        <f>_xlfn.XLOOKUP(Table1[[#This Row],[Com-ID]], Faulted!A:A, Faulted!D:D, 100, 0, 1)</f>
        <v>100</v>
      </c>
      <c r="D457" s="2" t="s">
        <v>356</v>
      </c>
      <c r="E457" s="2" t="s">
        <v>687</v>
      </c>
      <c r="F4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7" s="13"/>
      <c r="H457"/>
    </row>
    <row r="458" spans="1:8" x14ac:dyDescent="0.35">
      <c r="A458" s="2">
        <v>52122</v>
      </c>
      <c r="B458" s="2">
        <v>52122</v>
      </c>
      <c r="C458" s="10">
        <f>_xlfn.XLOOKUP(Table1[[#This Row],[Com-ID]], Faulted!A:A, Faulted!D:D, 100, 0, 1)</f>
        <v>100</v>
      </c>
      <c r="D458" s="2" t="s">
        <v>356</v>
      </c>
      <c r="E458" s="2" t="s">
        <v>687</v>
      </c>
      <c r="F4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8" s="13"/>
      <c r="H458"/>
    </row>
    <row r="459" spans="1:8" x14ac:dyDescent="0.35">
      <c r="A459" s="2">
        <v>52123</v>
      </c>
      <c r="B459" s="2">
        <v>52123</v>
      </c>
      <c r="C459" s="10">
        <f>_xlfn.XLOOKUP(Table1[[#This Row],[Com-ID]], Faulted!A:A, Faulted!D:D, 100, 0, 1)</f>
        <v>100</v>
      </c>
      <c r="D459" s="2" t="s">
        <v>362</v>
      </c>
      <c r="E459" s="2" t="s">
        <v>362</v>
      </c>
      <c r="F4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59" s="13"/>
      <c r="H459"/>
    </row>
    <row r="460" spans="1:8" x14ac:dyDescent="0.35">
      <c r="A460" s="2">
        <v>52126</v>
      </c>
      <c r="B460" s="2">
        <v>52126</v>
      </c>
      <c r="C460" s="10">
        <f>_xlfn.XLOOKUP(Table1[[#This Row],[Com-ID]], Faulted!A:A, Faulted!D:D, 100, 0, 1)</f>
        <v>100</v>
      </c>
      <c r="D460" s="2" t="s">
        <v>340</v>
      </c>
      <c r="E460" s="2" t="s">
        <v>631</v>
      </c>
      <c r="F4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0" s="13"/>
      <c r="H460"/>
    </row>
    <row r="461" spans="1:8" x14ac:dyDescent="0.35">
      <c r="A461" s="2">
        <v>52127</v>
      </c>
      <c r="B461" s="2">
        <v>52127</v>
      </c>
      <c r="C461" s="10">
        <f>_xlfn.XLOOKUP(Table1[[#This Row],[Com-ID]], Faulted!A:A, Faulted!D:D, 100, 0, 1)</f>
        <v>100</v>
      </c>
      <c r="D461" s="2" t="s">
        <v>340</v>
      </c>
      <c r="E461" s="2" t="s">
        <v>631</v>
      </c>
      <c r="F4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1" s="13"/>
      <c r="H461"/>
    </row>
    <row r="462" spans="1:8" x14ac:dyDescent="0.35">
      <c r="A462" s="2">
        <v>52162</v>
      </c>
      <c r="B462" s="2">
        <v>52162</v>
      </c>
      <c r="C462" s="10">
        <f>_xlfn.XLOOKUP(Table1[[#This Row],[Com-ID]], Faulted!A:A, Faulted!D:D, 100, 0, 1)</f>
        <v>100</v>
      </c>
      <c r="D462" s="2" t="s">
        <v>356</v>
      </c>
      <c r="E462" s="2" t="s">
        <v>725</v>
      </c>
      <c r="F4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2" s="13"/>
      <c r="H462"/>
    </row>
    <row r="463" spans="1:8" x14ac:dyDescent="0.35">
      <c r="A463" s="2">
        <v>52166</v>
      </c>
      <c r="B463" s="2">
        <v>52166</v>
      </c>
      <c r="C463" s="10">
        <f>_xlfn.XLOOKUP(Table1[[#This Row],[Com-ID]], Faulted!A:A, Faulted!D:D, 100, 0, 1)</f>
        <v>100</v>
      </c>
      <c r="D463" s="2" t="s">
        <v>346</v>
      </c>
      <c r="E463" s="2" t="s">
        <v>685</v>
      </c>
      <c r="F4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3" s="13"/>
      <c r="H463"/>
    </row>
    <row r="464" spans="1:8" x14ac:dyDescent="0.35">
      <c r="A464" s="2">
        <v>52167</v>
      </c>
      <c r="B464" s="2">
        <v>52167</v>
      </c>
      <c r="C464" s="10">
        <f>_xlfn.XLOOKUP(Table1[[#This Row],[Com-ID]], Faulted!A:A, Faulted!D:D, 100, 0, 1)</f>
        <v>100</v>
      </c>
      <c r="D464" s="2" t="s">
        <v>346</v>
      </c>
      <c r="E464" s="2" t="s">
        <v>685</v>
      </c>
      <c r="F4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4" s="13"/>
      <c r="H464"/>
    </row>
    <row r="465" spans="1:8" x14ac:dyDescent="0.35">
      <c r="A465" s="2">
        <v>52172</v>
      </c>
      <c r="B465" s="2">
        <v>52172</v>
      </c>
      <c r="C465" s="10">
        <f>_xlfn.XLOOKUP(Table1[[#This Row],[Com-ID]], Faulted!A:A, Faulted!D:D, 100, 0, 1)</f>
        <v>100</v>
      </c>
      <c r="D465" s="2" t="s">
        <v>360</v>
      </c>
      <c r="E465" s="2" t="s">
        <v>726</v>
      </c>
      <c r="F4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5" s="13"/>
      <c r="H465"/>
    </row>
    <row r="466" spans="1:8" x14ac:dyDescent="0.35">
      <c r="A466" s="2">
        <v>52173</v>
      </c>
      <c r="B466" s="2">
        <v>52173</v>
      </c>
      <c r="C466" s="10">
        <f>_xlfn.XLOOKUP(Table1[[#This Row],[Com-ID]], Faulted!A:A, Faulted!D:D, 100, 0, 1)</f>
        <v>100</v>
      </c>
      <c r="D466" s="2" t="s">
        <v>360</v>
      </c>
      <c r="E466" s="2" t="s">
        <v>726</v>
      </c>
      <c r="F4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6" s="13"/>
      <c r="H466"/>
    </row>
    <row r="467" spans="1:8" x14ac:dyDescent="0.35">
      <c r="A467" s="2">
        <v>52174</v>
      </c>
      <c r="B467" s="2">
        <v>52174</v>
      </c>
      <c r="C467" s="10">
        <f>_xlfn.XLOOKUP(Table1[[#This Row],[Com-ID]], Faulted!A:A, Faulted!D:D, 100, 0, 1)</f>
        <v>100</v>
      </c>
      <c r="D467" s="2" t="s">
        <v>360</v>
      </c>
      <c r="E467" s="2" t="s">
        <v>726</v>
      </c>
      <c r="F4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7" s="13"/>
      <c r="H467"/>
    </row>
    <row r="468" spans="1:8" x14ac:dyDescent="0.35">
      <c r="A468" s="2">
        <v>52178</v>
      </c>
      <c r="B468" s="2">
        <v>52178</v>
      </c>
      <c r="C468" s="10">
        <f>_xlfn.XLOOKUP(Table1[[#This Row],[Com-ID]], Faulted!A:A, Faulted!D:D, 100, 0, 1)</f>
        <v>100</v>
      </c>
      <c r="D468" s="2" t="s">
        <v>361</v>
      </c>
      <c r="E468" s="2" t="s">
        <v>636</v>
      </c>
      <c r="F4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8" s="13"/>
      <c r="H468"/>
    </row>
    <row r="469" spans="1:8" x14ac:dyDescent="0.35">
      <c r="A469" s="2">
        <v>52179</v>
      </c>
      <c r="B469" s="2">
        <v>52179</v>
      </c>
      <c r="C469" s="10">
        <f>_xlfn.XLOOKUP(Table1[[#This Row],[Com-ID]], Faulted!A:A, Faulted!D:D, 100, 0, 1)</f>
        <v>100</v>
      </c>
      <c r="D469" s="2" t="s">
        <v>361</v>
      </c>
      <c r="E469" s="2" t="s">
        <v>636</v>
      </c>
      <c r="F4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69" s="13"/>
      <c r="H469"/>
    </row>
    <row r="470" spans="1:8" x14ac:dyDescent="0.35">
      <c r="A470" s="2">
        <v>52181</v>
      </c>
      <c r="B470" s="2">
        <v>52181</v>
      </c>
      <c r="C470" s="10">
        <f>_xlfn.XLOOKUP(Table1[[#This Row],[Com-ID]], Faulted!A:A, Faulted!D:D, 100, 0, 1)</f>
        <v>100</v>
      </c>
      <c r="D470" s="2" t="s">
        <v>361</v>
      </c>
      <c r="E470" s="2" t="s">
        <v>636</v>
      </c>
      <c r="F4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0" s="13"/>
      <c r="H470"/>
    </row>
    <row r="471" spans="1:8" x14ac:dyDescent="0.35">
      <c r="A471" s="2">
        <v>52182</v>
      </c>
      <c r="B471" s="2">
        <v>52182</v>
      </c>
      <c r="C471" s="10">
        <f>_xlfn.XLOOKUP(Table1[[#This Row],[Com-ID]], Faulted!A:A, Faulted!D:D, 100, 0, 1)</f>
        <v>100</v>
      </c>
      <c r="D471" s="2" t="s">
        <v>361</v>
      </c>
      <c r="E471" s="2" t="s">
        <v>636</v>
      </c>
      <c r="F4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1" s="13"/>
      <c r="H471"/>
    </row>
    <row r="472" spans="1:8" x14ac:dyDescent="0.35">
      <c r="A472" s="2">
        <v>52183</v>
      </c>
      <c r="B472" s="2">
        <v>52183</v>
      </c>
      <c r="C472" s="10">
        <f>_xlfn.XLOOKUP(Table1[[#This Row],[Com-ID]], Faulted!A:A, Faulted!D:D, 100, 0, 1)</f>
        <v>100</v>
      </c>
      <c r="D472" s="2" t="s">
        <v>361</v>
      </c>
      <c r="E472" s="2" t="s">
        <v>636</v>
      </c>
      <c r="F4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2" s="13"/>
      <c r="H472"/>
    </row>
    <row r="473" spans="1:8" x14ac:dyDescent="0.35">
      <c r="A473" s="2">
        <v>52186</v>
      </c>
      <c r="B473" s="2">
        <v>52186</v>
      </c>
      <c r="C473" s="10">
        <f>_xlfn.XLOOKUP(Table1[[#This Row],[Com-ID]], Faulted!A:A, Faulted!D:D, 100, 0, 1)</f>
        <v>100</v>
      </c>
      <c r="D473" s="2" t="s">
        <v>351</v>
      </c>
      <c r="E473" s="2" t="s">
        <v>617</v>
      </c>
      <c r="F4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3" s="13"/>
      <c r="H473"/>
    </row>
    <row r="474" spans="1:8" x14ac:dyDescent="0.35">
      <c r="A474" s="2">
        <v>52187</v>
      </c>
      <c r="B474" s="2">
        <v>52187</v>
      </c>
      <c r="C474" s="10">
        <f>_xlfn.XLOOKUP(Table1[[#This Row],[Com-ID]], Faulted!A:A, Faulted!D:D, 100, 0, 1)</f>
        <v>100</v>
      </c>
      <c r="D474" s="2" t="s">
        <v>351</v>
      </c>
      <c r="E474" s="2" t="s">
        <v>617</v>
      </c>
      <c r="F4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4" s="13"/>
      <c r="H474"/>
    </row>
    <row r="475" spans="1:8" x14ac:dyDescent="0.35">
      <c r="A475" s="2">
        <v>52188</v>
      </c>
      <c r="B475" s="2">
        <v>52188</v>
      </c>
      <c r="C475" s="10">
        <f>_xlfn.XLOOKUP(Table1[[#This Row],[Com-ID]], Faulted!A:A, Faulted!D:D, 100, 0, 1)</f>
        <v>100</v>
      </c>
      <c r="D475" s="2" t="s">
        <v>351</v>
      </c>
      <c r="E475" s="2" t="s">
        <v>617</v>
      </c>
      <c r="F4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5" s="13"/>
      <c r="H475"/>
    </row>
    <row r="476" spans="1:8" x14ac:dyDescent="0.35">
      <c r="A476" s="2">
        <v>52196</v>
      </c>
      <c r="B476" s="2">
        <v>52196</v>
      </c>
      <c r="C476" s="10">
        <f>_xlfn.XLOOKUP(Table1[[#This Row],[Com-ID]], Faulted!A:A, Faulted!D:D, 100, 0, 1)</f>
        <v>100</v>
      </c>
      <c r="D476" s="2" t="s">
        <v>342</v>
      </c>
      <c r="E476" s="2" t="s">
        <v>727</v>
      </c>
      <c r="F4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6" s="13"/>
      <c r="H476"/>
    </row>
    <row r="477" spans="1:8" x14ac:dyDescent="0.35">
      <c r="A477" s="2">
        <v>52197</v>
      </c>
      <c r="B477" s="2">
        <v>52197</v>
      </c>
      <c r="C477" s="10">
        <f>_xlfn.XLOOKUP(Table1[[#This Row],[Com-ID]], Faulted!A:A, Faulted!D:D, 100, 0, 1)</f>
        <v>100</v>
      </c>
      <c r="D477" s="2" t="s">
        <v>342</v>
      </c>
      <c r="E477" s="2" t="s">
        <v>727</v>
      </c>
      <c r="F4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7" s="13"/>
      <c r="H477"/>
    </row>
    <row r="478" spans="1:8" x14ac:dyDescent="0.35">
      <c r="A478" s="2">
        <v>52200</v>
      </c>
      <c r="B478" s="2">
        <v>52200</v>
      </c>
      <c r="C478" s="10">
        <f>_xlfn.XLOOKUP(Table1[[#This Row],[Com-ID]], Faulted!A:A, Faulted!D:D, 100, 0, 1)</f>
        <v>100</v>
      </c>
      <c r="D478" s="2" t="s">
        <v>357</v>
      </c>
      <c r="E478" s="2" t="s">
        <v>633</v>
      </c>
      <c r="F4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8" s="13"/>
      <c r="H478"/>
    </row>
    <row r="479" spans="1:8" x14ac:dyDescent="0.35">
      <c r="A479" s="2">
        <v>52201</v>
      </c>
      <c r="B479" s="2">
        <v>52201</v>
      </c>
      <c r="C479" s="10">
        <f>_xlfn.XLOOKUP(Table1[[#This Row],[Com-ID]], Faulted!A:A, Faulted!D:D, 100, 0, 1)</f>
        <v>100</v>
      </c>
      <c r="D479" s="2" t="s">
        <v>357</v>
      </c>
      <c r="E479" s="2" t="s">
        <v>633</v>
      </c>
      <c r="F4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79" s="13"/>
      <c r="H479"/>
    </row>
    <row r="480" spans="1:8" x14ac:dyDescent="0.35">
      <c r="A480" s="2">
        <v>52202</v>
      </c>
      <c r="B480" s="2">
        <v>52202</v>
      </c>
      <c r="C480" s="10">
        <f>_xlfn.XLOOKUP(Table1[[#This Row],[Com-ID]], Faulted!A:A, Faulted!D:D, 100, 0, 1)</f>
        <v>100</v>
      </c>
      <c r="D480" s="2" t="s">
        <v>357</v>
      </c>
      <c r="E480" s="2" t="s">
        <v>633</v>
      </c>
      <c r="F4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0" s="13"/>
      <c r="H480"/>
    </row>
    <row r="481" spans="1:8" x14ac:dyDescent="0.35">
      <c r="A481" s="2">
        <v>52203</v>
      </c>
      <c r="B481" s="2">
        <v>52203</v>
      </c>
      <c r="C481" s="10">
        <f>_xlfn.XLOOKUP(Table1[[#This Row],[Com-ID]], Faulted!A:A, Faulted!D:D, 100, 0, 1)</f>
        <v>100</v>
      </c>
      <c r="D481" s="2" t="s">
        <v>357</v>
      </c>
      <c r="E481" s="2" t="s">
        <v>633</v>
      </c>
      <c r="F4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1" s="13"/>
      <c r="H481"/>
    </row>
    <row r="482" spans="1:8" x14ac:dyDescent="0.35">
      <c r="A482" s="2">
        <v>52206</v>
      </c>
      <c r="B482" s="2">
        <v>52206</v>
      </c>
      <c r="C482" s="10">
        <f>_xlfn.XLOOKUP(Table1[[#This Row],[Com-ID]], Faulted!A:A, Faulted!D:D, 100, 0, 1)</f>
        <v>100</v>
      </c>
      <c r="D482" s="2" t="s">
        <v>357</v>
      </c>
      <c r="E482" s="2" t="s">
        <v>633</v>
      </c>
      <c r="F4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2" s="13"/>
      <c r="H482"/>
    </row>
    <row r="483" spans="1:8" x14ac:dyDescent="0.35">
      <c r="A483" s="2">
        <v>52207</v>
      </c>
      <c r="B483" s="2">
        <v>52207</v>
      </c>
      <c r="C483" s="10">
        <f>_xlfn.XLOOKUP(Table1[[#This Row],[Com-ID]], Faulted!A:A, Faulted!D:D, 100, 0, 1)</f>
        <v>100</v>
      </c>
      <c r="D483" s="2" t="s">
        <v>357</v>
      </c>
      <c r="E483" s="2" t="s">
        <v>633</v>
      </c>
      <c r="F4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3" s="13"/>
      <c r="H483"/>
    </row>
    <row r="484" spans="1:8" x14ac:dyDescent="0.35">
      <c r="A484" s="2">
        <v>52210</v>
      </c>
      <c r="B484" s="2">
        <v>52210</v>
      </c>
      <c r="C484" s="10">
        <f>_xlfn.XLOOKUP(Table1[[#This Row],[Com-ID]], Faulted!A:A, Faulted!D:D, 100, 0, 1)</f>
        <v>100</v>
      </c>
      <c r="D484" s="2" t="s">
        <v>342</v>
      </c>
      <c r="E484" s="2" t="s">
        <v>727</v>
      </c>
      <c r="F4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4" s="13"/>
      <c r="H484"/>
    </row>
    <row r="485" spans="1:8" x14ac:dyDescent="0.35">
      <c r="A485" s="2">
        <v>52211</v>
      </c>
      <c r="B485" s="2">
        <v>52211</v>
      </c>
      <c r="C485" s="10">
        <f>_xlfn.XLOOKUP(Table1[[#This Row],[Com-ID]], Faulted!A:A, Faulted!D:D, 100, 0, 1)</f>
        <v>100</v>
      </c>
      <c r="D485" s="2" t="s">
        <v>342</v>
      </c>
      <c r="E485" s="2" t="s">
        <v>727</v>
      </c>
      <c r="F4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5" s="13"/>
      <c r="H485"/>
    </row>
    <row r="486" spans="1:8" x14ac:dyDescent="0.35">
      <c r="A486" s="2">
        <v>52223</v>
      </c>
      <c r="B486" s="2">
        <v>52223</v>
      </c>
      <c r="C486" s="10">
        <f>_xlfn.XLOOKUP(Table1[[#This Row],[Com-ID]], Faulted!A:A, Faulted!D:D, 100, 0, 1)</f>
        <v>100</v>
      </c>
      <c r="D486" s="2" t="s">
        <v>347</v>
      </c>
      <c r="E486" s="2" t="s">
        <v>688</v>
      </c>
      <c r="F4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6" s="13"/>
      <c r="H486"/>
    </row>
    <row r="487" spans="1:8" x14ac:dyDescent="0.35">
      <c r="A487" s="2">
        <v>52224</v>
      </c>
      <c r="B487" s="2">
        <v>52224</v>
      </c>
      <c r="C487" s="10">
        <f>_xlfn.XLOOKUP(Table1[[#This Row],[Com-ID]], Faulted!A:A, Faulted!D:D, 100, 0, 1)</f>
        <v>100</v>
      </c>
      <c r="D487" s="2" t="s">
        <v>347</v>
      </c>
      <c r="E487" s="2" t="s">
        <v>688</v>
      </c>
      <c r="F4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7" s="13"/>
      <c r="H487"/>
    </row>
    <row r="488" spans="1:8" x14ac:dyDescent="0.35">
      <c r="A488" s="2">
        <v>52225</v>
      </c>
      <c r="B488" s="2">
        <v>52225</v>
      </c>
      <c r="C488" s="10">
        <f>_xlfn.XLOOKUP(Table1[[#This Row],[Com-ID]], Faulted!A:A, Faulted!D:D, 100, 0, 1)</f>
        <v>100</v>
      </c>
      <c r="D488" s="2" t="s">
        <v>347</v>
      </c>
      <c r="E488" s="2" t="s">
        <v>688</v>
      </c>
      <c r="F4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8" s="13"/>
      <c r="H488"/>
    </row>
    <row r="489" spans="1:8" x14ac:dyDescent="0.35">
      <c r="A489" s="2">
        <v>52226</v>
      </c>
      <c r="B489" s="2">
        <v>52226</v>
      </c>
      <c r="C489" s="10">
        <f>_xlfn.XLOOKUP(Table1[[#This Row],[Com-ID]], Faulted!A:A, Faulted!D:D, 100, 0, 1)</f>
        <v>100</v>
      </c>
      <c r="D489" s="2" t="s">
        <v>347</v>
      </c>
      <c r="E489" s="2" t="s">
        <v>688</v>
      </c>
      <c r="F4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89" s="13"/>
      <c r="H489"/>
    </row>
    <row r="490" spans="1:8" x14ac:dyDescent="0.35">
      <c r="A490" s="2">
        <v>52227</v>
      </c>
      <c r="B490" s="2">
        <v>52227</v>
      </c>
      <c r="C490" s="10">
        <f>_xlfn.XLOOKUP(Table1[[#This Row],[Com-ID]], Faulted!A:A, Faulted!D:D, 100, 0, 1)</f>
        <v>100</v>
      </c>
      <c r="D490" s="2" t="s">
        <v>347</v>
      </c>
      <c r="E490" s="2" t="s">
        <v>688</v>
      </c>
      <c r="F4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0" s="13"/>
      <c r="H490"/>
    </row>
    <row r="491" spans="1:8" x14ac:dyDescent="0.35">
      <c r="A491" s="2">
        <v>52228</v>
      </c>
      <c r="B491" s="2">
        <v>52228</v>
      </c>
      <c r="C491" s="10">
        <f>_xlfn.XLOOKUP(Table1[[#This Row],[Com-ID]], Faulted!A:A, Faulted!D:D, 100, 0, 1)</f>
        <v>100</v>
      </c>
      <c r="D491" s="2" t="s">
        <v>369</v>
      </c>
      <c r="E491" s="2" t="s">
        <v>655</v>
      </c>
      <c r="F4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1" s="13"/>
      <c r="H491"/>
    </row>
    <row r="492" spans="1:8" x14ac:dyDescent="0.35">
      <c r="A492" s="2">
        <v>52234</v>
      </c>
      <c r="B492" s="2">
        <v>52234</v>
      </c>
      <c r="C492" s="10">
        <f>_xlfn.XLOOKUP(Table1[[#This Row],[Com-ID]], Faulted!A:A, Faulted!D:D, 100, 0, 1)</f>
        <v>100</v>
      </c>
      <c r="D492" s="2" t="s">
        <v>369</v>
      </c>
      <c r="E492" s="2" t="s">
        <v>655</v>
      </c>
      <c r="F4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2" s="13"/>
      <c r="H492"/>
    </row>
    <row r="493" spans="1:8" x14ac:dyDescent="0.35">
      <c r="A493" s="2">
        <v>52237</v>
      </c>
      <c r="B493" s="2">
        <v>52237</v>
      </c>
      <c r="C493" s="10">
        <f>_xlfn.XLOOKUP(Table1[[#This Row],[Com-ID]], Faulted!A:A, Faulted!D:D, 100, 0, 1)</f>
        <v>100</v>
      </c>
      <c r="D493" s="2" t="s">
        <v>369</v>
      </c>
      <c r="E493" s="2" t="s">
        <v>655</v>
      </c>
      <c r="F4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3" s="13"/>
      <c r="H493"/>
    </row>
    <row r="494" spans="1:8" x14ac:dyDescent="0.35">
      <c r="A494" s="2">
        <v>52239</v>
      </c>
      <c r="B494" s="2">
        <v>52239</v>
      </c>
      <c r="C494" s="10">
        <f>_xlfn.XLOOKUP(Table1[[#This Row],[Com-ID]], Faulted!A:A, Faulted!D:D, 100, 0, 1)</f>
        <v>100</v>
      </c>
      <c r="D494" s="2" t="s">
        <v>351</v>
      </c>
      <c r="E494" s="2" t="s">
        <v>617</v>
      </c>
      <c r="F4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4" s="13"/>
      <c r="H494"/>
    </row>
    <row r="495" spans="1:8" x14ac:dyDescent="0.35">
      <c r="A495" s="2">
        <v>52240</v>
      </c>
      <c r="B495" s="2">
        <v>52240</v>
      </c>
      <c r="C495" s="10">
        <f>_xlfn.XLOOKUP(Table1[[#This Row],[Com-ID]], Faulted!A:A, Faulted!D:D, 100, 0, 1)</f>
        <v>100</v>
      </c>
      <c r="D495" s="2" t="s">
        <v>351</v>
      </c>
      <c r="E495" s="2" t="s">
        <v>617</v>
      </c>
      <c r="F4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5" s="13"/>
      <c r="H495"/>
    </row>
    <row r="496" spans="1:8" x14ac:dyDescent="0.35">
      <c r="A496" s="2">
        <v>52241</v>
      </c>
      <c r="B496" s="2">
        <v>52241</v>
      </c>
      <c r="C496" s="10">
        <f>_xlfn.XLOOKUP(Table1[[#This Row],[Com-ID]], Faulted!A:A, Faulted!D:D, 100, 0, 1)</f>
        <v>100</v>
      </c>
      <c r="D496" s="2" t="s">
        <v>351</v>
      </c>
      <c r="E496" s="2" t="s">
        <v>617</v>
      </c>
      <c r="F4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6" s="13"/>
      <c r="H496"/>
    </row>
    <row r="497" spans="1:8" x14ac:dyDescent="0.35">
      <c r="A497" s="2">
        <v>52242</v>
      </c>
      <c r="B497" s="2">
        <v>52242</v>
      </c>
      <c r="C497" s="10">
        <f>_xlfn.XLOOKUP(Table1[[#This Row],[Com-ID]], Faulted!A:A, Faulted!D:D, 100, 0, 1)</f>
        <v>100</v>
      </c>
      <c r="D497" s="2" t="s">
        <v>351</v>
      </c>
      <c r="E497" s="2" t="s">
        <v>617</v>
      </c>
      <c r="F4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7" s="13"/>
      <c r="H497"/>
    </row>
    <row r="498" spans="1:8" x14ac:dyDescent="0.35">
      <c r="A498" s="2">
        <v>52243</v>
      </c>
      <c r="B498" s="2">
        <v>52243</v>
      </c>
      <c r="C498" s="10">
        <f>_xlfn.XLOOKUP(Table1[[#This Row],[Com-ID]], Faulted!A:A, Faulted!D:D, 100, 0, 1)</f>
        <v>100</v>
      </c>
      <c r="D498" s="2" t="s">
        <v>364</v>
      </c>
      <c r="E498" s="2" t="s">
        <v>728</v>
      </c>
      <c r="F4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8" s="13"/>
      <c r="H498"/>
    </row>
    <row r="499" spans="1:8" x14ac:dyDescent="0.35">
      <c r="A499" s="2">
        <v>52244</v>
      </c>
      <c r="B499" s="2">
        <v>52244</v>
      </c>
      <c r="C499" s="10">
        <f>_xlfn.XLOOKUP(Table1[[#This Row],[Com-ID]], Faulted!A:A, Faulted!D:D, 100, 0, 1)</f>
        <v>100</v>
      </c>
      <c r="D499" s="2" t="s">
        <v>364</v>
      </c>
      <c r="E499" s="2" t="s">
        <v>728</v>
      </c>
      <c r="F4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499" s="13"/>
      <c r="H499"/>
    </row>
    <row r="500" spans="1:8" x14ac:dyDescent="0.35">
      <c r="A500" s="2">
        <v>52249</v>
      </c>
      <c r="B500" s="2">
        <v>52249</v>
      </c>
      <c r="C500" s="10">
        <f>_xlfn.XLOOKUP(Table1[[#This Row],[Com-ID]], Faulted!A:A, Faulted!D:D, 100, 0, 1)</f>
        <v>100</v>
      </c>
      <c r="D500" s="2" t="s">
        <v>361</v>
      </c>
      <c r="E500" s="2" t="s">
        <v>636</v>
      </c>
      <c r="F5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0" s="13"/>
      <c r="H500"/>
    </row>
    <row r="501" spans="1:8" x14ac:dyDescent="0.35">
      <c r="A501" s="2">
        <v>52251</v>
      </c>
      <c r="B501" s="2">
        <v>52251</v>
      </c>
      <c r="C501" s="10">
        <f>_xlfn.XLOOKUP(Table1[[#This Row],[Com-ID]], Faulted!A:A, Faulted!D:D, 100, 0, 1)</f>
        <v>100</v>
      </c>
      <c r="D501" s="2" t="s">
        <v>352</v>
      </c>
      <c r="E501" s="2" t="s">
        <v>618</v>
      </c>
      <c r="F5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1" s="13"/>
      <c r="H501"/>
    </row>
    <row r="502" spans="1:8" x14ac:dyDescent="0.35">
      <c r="A502" s="2">
        <v>52252</v>
      </c>
      <c r="B502" s="2">
        <v>52252</v>
      </c>
      <c r="C502" s="10">
        <f>_xlfn.XLOOKUP(Table1[[#This Row],[Com-ID]], Faulted!A:A, Faulted!D:D, 100, 0, 1)</f>
        <v>100</v>
      </c>
      <c r="D502" s="2" t="s">
        <v>352</v>
      </c>
      <c r="E502" s="2" t="s">
        <v>618</v>
      </c>
      <c r="F5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2" s="13"/>
      <c r="H502"/>
    </row>
    <row r="503" spans="1:8" x14ac:dyDescent="0.35">
      <c r="A503" s="2">
        <v>52253</v>
      </c>
      <c r="B503" s="2">
        <v>52253</v>
      </c>
      <c r="C503" s="10">
        <f>_xlfn.XLOOKUP(Table1[[#This Row],[Com-ID]], Faulted!A:A, Faulted!D:D, 100, 0, 1)</f>
        <v>100</v>
      </c>
      <c r="D503" s="2" t="s">
        <v>352</v>
      </c>
      <c r="E503" s="2" t="s">
        <v>618</v>
      </c>
      <c r="F5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3" s="13"/>
      <c r="H503"/>
    </row>
    <row r="504" spans="1:8" x14ac:dyDescent="0.35">
      <c r="A504" s="2">
        <v>52254</v>
      </c>
      <c r="B504" s="2">
        <v>52254</v>
      </c>
      <c r="C504" s="10">
        <f>_xlfn.XLOOKUP(Table1[[#This Row],[Com-ID]], Faulted!A:A, Faulted!D:D, 100, 0, 1)</f>
        <v>100</v>
      </c>
      <c r="D504" s="2" t="s">
        <v>352</v>
      </c>
      <c r="E504" s="2" t="s">
        <v>618</v>
      </c>
      <c r="F5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4" s="13"/>
      <c r="H504"/>
    </row>
    <row r="505" spans="1:8" x14ac:dyDescent="0.35">
      <c r="A505" s="2">
        <v>52255</v>
      </c>
      <c r="B505" s="2">
        <v>52255</v>
      </c>
      <c r="C505" s="10">
        <f>_xlfn.XLOOKUP(Table1[[#This Row],[Com-ID]], Faulted!A:A, Faulted!D:D, 100, 0, 1)</f>
        <v>100</v>
      </c>
      <c r="D505" s="2" t="s">
        <v>352</v>
      </c>
      <c r="E505" s="2" t="s">
        <v>618</v>
      </c>
      <c r="F5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5" s="13"/>
      <c r="H505"/>
    </row>
    <row r="506" spans="1:8" x14ac:dyDescent="0.35">
      <c r="A506" s="2">
        <v>52256</v>
      </c>
      <c r="B506" s="2">
        <v>52256</v>
      </c>
      <c r="C506" s="10">
        <f>_xlfn.XLOOKUP(Table1[[#This Row],[Com-ID]], Faulted!A:A, Faulted!D:D, 100, 0, 1)</f>
        <v>100</v>
      </c>
      <c r="D506" s="2" t="s">
        <v>352</v>
      </c>
      <c r="E506" s="2" t="s">
        <v>618</v>
      </c>
      <c r="F5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6" s="13"/>
      <c r="H506"/>
    </row>
    <row r="507" spans="1:8" x14ac:dyDescent="0.35">
      <c r="A507" s="2">
        <v>52257</v>
      </c>
      <c r="B507" s="2">
        <v>52257</v>
      </c>
      <c r="C507" s="10">
        <f>_xlfn.XLOOKUP(Table1[[#This Row],[Com-ID]], Faulted!A:A, Faulted!D:D, 100, 0, 1)</f>
        <v>100</v>
      </c>
      <c r="D507" s="2" t="s">
        <v>352</v>
      </c>
      <c r="E507" s="2" t="s">
        <v>618</v>
      </c>
      <c r="F5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7" s="13"/>
      <c r="H507"/>
    </row>
    <row r="508" spans="1:8" x14ac:dyDescent="0.35">
      <c r="A508" s="2">
        <v>52258</v>
      </c>
      <c r="B508" s="2">
        <v>52258</v>
      </c>
      <c r="C508" s="10">
        <f>_xlfn.XLOOKUP(Table1[[#This Row],[Com-ID]], Faulted!A:A, Faulted!D:D, 100, 0, 1)</f>
        <v>100</v>
      </c>
      <c r="D508" s="2" t="s">
        <v>352</v>
      </c>
      <c r="E508" s="2" t="s">
        <v>618</v>
      </c>
      <c r="F5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8" s="13"/>
      <c r="H508"/>
    </row>
    <row r="509" spans="1:8" x14ac:dyDescent="0.35">
      <c r="A509" s="2">
        <v>52259</v>
      </c>
      <c r="B509" s="2">
        <v>52259</v>
      </c>
      <c r="C509" s="10">
        <f>_xlfn.XLOOKUP(Table1[[#This Row],[Com-ID]], Faulted!A:A, Faulted!D:D, 100, 0, 1)</f>
        <v>100</v>
      </c>
      <c r="D509" s="2" t="s">
        <v>352</v>
      </c>
      <c r="E509" s="2" t="s">
        <v>618</v>
      </c>
      <c r="F5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09" s="13"/>
      <c r="H509"/>
    </row>
    <row r="510" spans="1:8" x14ac:dyDescent="0.35">
      <c r="A510" s="2">
        <v>52260</v>
      </c>
      <c r="B510" s="2">
        <v>52260</v>
      </c>
      <c r="C510" s="10">
        <f>_xlfn.XLOOKUP(Table1[[#This Row],[Com-ID]], Faulted!A:A, Faulted!D:D, 100, 0, 1)</f>
        <v>100</v>
      </c>
      <c r="D510" s="2" t="s">
        <v>352</v>
      </c>
      <c r="E510" s="2" t="s">
        <v>618</v>
      </c>
      <c r="F5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0" s="13"/>
      <c r="H510"/>
    </row>
    <row r="511" spans="1:8" x14ac:dyDescent="0.35">
      <c r="A511" s="2">
        <v>52261</v>
      </c>
      <c r="B511" s="2">
        <v>52261</v>
      </c>
      <c r="C511" s="10">
        <f>_xlfn.XLOOKUP(Table1[[#This Row],[Com-ID]], Faulted!A:A, Faulted!D:D, 100, 0, 1)</f>
        <v>100</v>
      </c>
      <c r="D511" s="2" t="s">
        <v>352</v>
      </c>
      <c r="E511" s="2" t="s">
        <v>618</v>
      </c>
      <c r="F5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1" s="13"/>
      <c r="H511"/>
    </row>
    <row r="512" spans="1:8" x14ac:dyDescent="0.35">
      <c r="A512" s="2">
        <v>52262</v>
      </c>
      <c r="B512" s="2">
        <v>52262</v>
      </c>
      <c r="C512" s="10">
        <f>_xlfn.XLOOKUP(Table1[[#This Row],[Com-ID]], Faulted!A:A, Faulted!D:D, 100, 0, 1)</f>
        <v>100</v>
      </c>
      <c r="D512" s="2" t="s">
        <v>352</v>
      </c>
      <c r="E512" s="2" t="s">
        <v>618</v>
      </c>
      <c r="F5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2" s="13"/>
      <c r="H512"/>
    </row>
    <row r="513" spans="1:8" x14ac:dyDescent="0.35">
      <c r="A513" s="2">
        <v>52263</v>
      </c>
      <c r="B513" s="2">
        <v>52263</v>
      </c>
      <c r="C513" s="10">
        <f>_xlfn.XLOOKUP(Table1[[#This Row],[Com-ID]], Faulted!A:A, Faulted!D:D, 100, 0, 1)</f>
        <v>100</v>
      </c>
      <c r="D513" s="2" t="s">
        <v>352</v>
      </c>
      <c r="E513" s="2" t="s">
        <v>618</v>
      </c>
      <c r="F5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3" s="13"/>
      <c r="H513"/>
    </row>
    <row r="514" spans="1:8" x14ac:dyDescent="0.35">
      <c r="A514" s="2">
        <v>52264</v>
      </c>
      <c r="B514" s="2">
        <v>52264</v>
      </c>
      <c r="C514" s="10">
        <f>_xlfn.XLOOKUP(Table1[[#This Row],[Com-ID]], Faulted!A:A, Faulted!D:D, 100, 0, 1)</f>
        <v>100</v>
      </c>
      <c r="D514" s="2" t="s">
        <v>352</v>
      </c>
      <c r="E514" s="2" t="s">
        <v>618</v>
      </c>
      <c r="F5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4" s="13"/>
      <c r="H514"/>
    </row>
    <row r="515" spans="1:8" x14ac:dyDescent="0.35">
      <c r="A515" s="2">
        <v>52265</v>
      </c>
      <c r="B515" s="2">
        <v>52265</v>
      </c>
      <c r="C515" s="10">
        <f>_xlfn.XLOOKUP(Table1[[#This Row],[Com-ID]], Faulted!A:A, Faulted!D:D, 100, 0, 1)</f>
        <v>100</v>
      </c>
      <c r="D515" s="2" t="s">
        <v>352</v>
      </c>
      <c r="E515" s="2" t="s">
        <v>618</v>
      </c>
      <c r="F5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5" s="13"/>
      <c r="H515"/>
    </row>
    <row r="516" spans="1:8" x14ac:dyDescent="0.35">
      <c r="A516" s="2">
        <v>52266</v>
      </c>
      <c r="B516" s="2">
        <v>52266</v>
      </c>
      <c r="C516" s="10">
        <f>_xlfn.XLOOKUP(Table1[[#This Row],[Com-ID]], Faulted!A:A, Faulted!D:D, 100, 0, 1)</f>
        <v>100</v>
      </c>
      <c r="D516" s="2" t="s">
        <v>352</v>
      </c>
      <c r="E516" s="2" t="s">
        <v>618</v>
      </c>
      <c r="F5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6" s="13"/>
      <c r="H516"/>
    </row>
    <row r="517" spans="1:8" x14ac:dyDescent="0.35">
      <c r="A517" s="2">
        <v>52267</v>
      </c>
      <c r="B517" s="2">
        <v>52267</v>
      </c>
      <c r="C517" s="10">
        <f>_xlfn.XLOOKUP(Table1[[#This Row],[Com-ID]], Faulted!A:A, Faulted!D:D, 100, 0, 1)</f>
        <v>100</v>
      </c>
      <c r="D517" s="2" t="s">
        <v>352</v>
      </c>
      <c r="E517" s="2" t="s">
        <v>618</v>
      </c>
      <c r="F5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7" s="13"/>
      <c r="H517"/>
    </row>
    <row r="518" spans="1:8" x14ac:dyDescent="0.35">
      <c r="A518" s="2">
        <v>52271</v>
      </c>
      <c r="B518" s="2">
        <v>52271</v>
      </c>
      <c r="C518" s="10">
        <f>_xlfn.XLOOKUP(Table1[[#This Row],[Com-ID]], Faulted!A:A, Faulted!D:D, 100, 0, 1)</f>
        <v>100</v>
      </c>
      <c r="D518" s="2" t="s">
        <v>345</v>
      </c>
      <c r="E518" s="2" t="s">
        <v>658</v>
      </c>
      <c r="F5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8" s="13"/>
      <c r="H518"/>
    </row>
    <row r="519" spans="1:8" x14ac:dyDescent="0.35">
      <c r="A519" s="2">
        <v>52273</v>
      </c>
      <c r="B519" s="2">
        <v>52273</v>
      </c>
      <c r="C519" s="10">
        <f>_xlfn.XLOOKUP(Table1[[#This Row],[Com-ID]], Faulted!A:A, Faulted!D:D, 100, 0, 1)</f>
        <v>100</v>
      </c>
      <c r="D519" s="2" t="s">
        <v>345</v>
      </c>
      <c r="E519" s="2" t="s">
        <v>658</v>
      </c>
      <c r="F5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19" s="13"/>
      <c r="H519"/>
    </row>
    <row r="520" spans="1:8" x14ac:dyDescent="0.35">
      <c r="A520" s="2">
        <v>52274</v>
      </c>
      <c r="B520" s="2">
        <v>52274</v>
      </c>
      <c r="C520" s="10">
        <f>_xlfn.XLOOKUP(Table1[[#This Row],[Com-ID]], Faulted!A:A, Faulted!D:D, 100, 0, 1)</f>
        <v>100</v>
      </c>
      <c r="D520" s="2" t="s">
        <v>345</v>
      </c>
      <c r="E520" s="2" t="s">
        <v>658</v>
      </c>
      <c r="F5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0" s="13"/>
      <c r="H520"/>
    </row>
    <row r="521" spans="1:8" x14ac:dyDescent="0.35">
      <c r="A521" s="2">
        <v>52276</v>
      </c>
      <c r="B521" s="2">
        <v>52276</v>
      </c>
      <c r="C521" s="10">
        <f>_xlfn.XLOOKUP(Table1[[#This Row],[Com-ID]], Faulted!A:A, Faulted!D:D, 100, 0, 1)</f>
        <v>100</v>
      </c>
      <c r="D521" s="2" t="s">
        <v>340</v>
      </c>
      <c r="E521" s="2" t="s">
        <v>631</v>
      </c>
      <c r="F5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1" s="13"/>
      <c r="H521"/>
    </row>
    <row r="522" spans="1:8" x14ac:dyDescent="0.35">
      <c r="A522" s="2">
        <v>52277</v>
      </c>
      <c r="B522" s="2">
        <v>52277</v>
      </c>
      <c r="C522" s="10">
        <f>_xlfn.XLOOKUP(Table1[[#This Row],[Com-ID]], Faulted!A:A, Faulted!D:D, 100, 0, 1)</f>
        <v>100</v>
      </c>
      <c r="D522" s="2" t="s">
        <v>340</v>
      </c>
      <c r="E522" s="2" t="s">
        <v>631</v>
      </c>
      <c r="F5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2" s="13"/>
      <c r="H522"/>
    </row>
    <row r="523" spans="1:8" x14ac:dyDescent="0.35">
      <c r="A523" s="2">
        <v>52298</v>
      </c>
      <c r="B523" s="2">
        <v>52298</v>
      </c>
      <c r="C523" s="10">
        <f>_xlfn.XLOOKUP(Table1[[#This Row],[Com-ID]], Faulted!A:A, Faulted!D:D, 100, 0, 1)</f>
        <v>100</v>
      </c>
      <c r="D523" s="2" t="s">
        <v>342</v>
      </c>
      <c r="E523" s="2" t="s">
        <v>616</v>
      </c>
      <c r="F5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3" s="13"/>
      <c r="H523"/>
    </row>
    <row r="524" spans="1:8" x14ac:dyDescent="0.35">
      <c r="A524" s="2">
        <v>52300</v>
      </c>
      <c r="B524" s="2">
        <v>52300</v>
      </c>
      <c r="C524" s="10">
        <f>_xlfn.XLOOKUP(Table1[[#This Row],[Com-ID]], Faulted!A:A, Faulted!D:D, 100, 0, 1)</f>
        <v>100</v>
      </c>
      <c r="D524" s="2" t="s">
        <v>342</v>
      </c>
      <c r="E524" s="2" t="s">
        <v>616</v>
      </c>
      <c r="F5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4" s="13"/>
      <c r="H524"/>
    </row>
    <row r="525" spans="1:8" x14ac:dyDescent="0.35">
      <c r="A525" s="2">
        <v>52301</v>
      </c>
      <c r="B525" s="2">
        <v>52301</v>
      </c>
      <c r="C525" s="10">
        <f>_xlfn.XLOOKUP(Table1[[#This Row],[Com-ID]], Faulted!A:A, Faulted!D:D, 100, 0, 1)</f>
        <v>100</v>
      </c>
      <c r="D525" s="2" t="s">
        <v>342</v>
      </c>
      <c r="E525" s="2" t="s">
        <v>729</v>
      </c>
      <c r="F5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5" s="13"/>
      <c r="H525"/>
    </row>
    <row r="526" spans="1:8" x14ac:dyDescent="0.35">
      <c r="A526" s="2">
        <v>52302</v>
      </c>
      <c r="B526" s="2">
        <v>52302</v>
      </c>
      <c r="C526" s="10">
        <f>_xlfn.XLOOKUP(Table1[[#This Row],[Com-ID]], Faulted!A:A, Faulted!D:D, 100, 0, 1)</f>
        <v>100</v>
      </c>
      <c r="D526" s="2" t="s">
        <v>356</v>
      </c>
      <c r="E526" s="2" t="s">
        <v>625</v>
      </c>
      <c r="F5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6" s="13"/>
      <c r="H526"/>
    </row>
    <row r="527" spans="1:8" x14ac:dyDescent="0.35">
      <c r="A527" s="2">
        <v>52303</v>
      </c>
      <c r="B527" s="2">
        <v>52303</v>
      </c>
      <c r="C527" s="10">
        <f>_xlfn.XLOOKUP(Table1[[#This Row],[Com-ID]], Faulted!A:A, Faulted!D:D, 100, 0, 1)</f>
        <v>100</v>
      </c>
      <c r="D527" s="2" t="s">
        <v>356</v>
      </c>
      <c r="E527" s="2" t="s">
        <v>625</v>
      </c>
      <c r="F5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7" s="13"/>
      <c r="H527"/>
    </row>
    <row r="528" spans="1:8" x14ac:dyDescent="0.35">
      <c r="A528" s="2">
        <v>52304</v>
      </c>
      <c r="B528" s="2">
        <v>52304</v>
      </c>
      <c r="C528" s="10">
        <f>_xlfn.XLOOKUP(Table1[[#This Row],[Com-ID]], Faulted!A:A, Faulted!D:D, 100, 0, 1)</f>
        <v>100</v>
      </c>
      <c r="D528" s="2" t="s">
        <v>356</v>
      </c>
      <c r="E528" s="2" t="s">
        <v>625</v>
      </c>
      <c r="F5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8" s="13"/>
      <c r="H528"/>
    </row>
    <row r="529" spans="1:8" x14ac:dyDescent="0.35">
      <c r="A529" s="2">
        <v>52306</v>
      </c>
      <c r="B529" s="2">
        <v>52306</v>
      </c>
      <c r="C529" s="10">
        <f>_xlfn.XLOOKUP(Table1[[#This Row],[Com-ID]], Faulted!A:A, Faulted!D:D, 100, 0, 1)</f>
        <v>100</v>
      </c>
      <c r="D529" s="2" t="s">
        <v>356</v>
      </c>
      <c r="E529" s="2" t="s">
        <v>625</v>
      </c>
      <c r="F5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29" s="13"/>
      <c r="H529"/>
    </row>
    <row r="530" spans="1:8" x14ac:dyDescent="0.35">
      <c r="A530" s="2">
        <v>52307</v>
      </c>
      <c r="B530" s="2">
        <v>52307</v>
      </c>
      <c r="C530" s="10">
        <f>_xlfn.XLOOKUP(Table1[[#This Row],[Com-ID]], Faulted!A:A, Faulted!D:D, 100, 0, 1)</f>
        <v>100</v>
      </c>
      <c r="D530" s="2" t="s">
        <v>356</v>
      </c>
      <c r="E530" s="2" t="s">
        <v>625</v>
      </c>
      <c r="F5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0" s="13"/>
      <c r="H530"/>
    </row>
    <row r="531" spans="1:8" x14ac:dyDescent="0.35">
      <c r="A531" s="2">
        <v>52308</v>
      </c>
      <c r="B531" s="2">
        <v>52308</v>
      </c>
      <c r="C531" s="10">
        <f>_xlfn.XLOOKUP(Table1[[#This Row],[Com-ID]], Faulted!A:A, Faulted!D:D, 100, 0, 1)</f>
        <v>100</v>
      </c>
      <c r="D531" s="2" t="s">
        <v>356</v>
      </c>
      <c r="E531" s="2" t="s">
        <v>625</v>
      </c>
      <c r="F5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1" s="13"/>
      <c r="H531"/>
    </row>
    <row r="532" spans="1:8" x14ac:dyDescent="0.35">
      <c r="A532" s="2">
        <v>52309</v>
      </c>
      <c r="B532" s="2">
        <v>52309</v>
      </c>
      <c r="C532" s="10">
        <f>_xlfn.XLOOKUP(Table1[[#This Row],[Com-ID]], Faulted!A:A, Faulted!D:D, 100, 0, 1)</f>
        <v>100</v>
      </c>
      <c r="D532" s="2" t="s">
        <v>356</v>
      </c>
      <c r="E532" s="2" t="s">
        <v>625</v>
      </c>
      <c r="F5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2" s="13"/>
      <c r="H532"/>
    </row>
    <row r="533" spans="1:8" x14ac:dyDescent="0.35">
      <c r="A533" s="2">
        <v>52310</v>
      </c>
      <c r="B533" s="2">
        <v>52310</v>
      </c>
      <c r="C533" s="10">
        <f>_xlfn.XLOOKUP(Table1[[#This Row],[Com-ID]], Faulted!A:A, Faulted!D:D, 100, 0, 1)</f>
        <v>100</v>
      </c>
      <c r="D533" s="2" t="s">
        <v>340</v>
      </c>
      <c r="E533" s="2" t="s">
        <v>730</v>
      </c>
      <c r="F5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3" s="13"/>
      <c r="H533"/>
    </row>
    <row r="534" spans="1:8" x14ac:dyDescent="0.35">
      <c r="A534" s="2">
        <v>52311</v>
      </c>
      <c r="B534" s="2">
        <v>52311</v>
      </c>
      <c r="C534" s="10">
        <f>_xlfn.XLOOKUP(Table1[[#This Row],[Com-ID]], Faulted!A:A, Faulted!D:D, 100, 0, 1)</f>
        <v>100</v>
      </c>
      <c r="D534" s="2" t="s">
        <v>340</v>
      </c>
      <c r="E534" s="2" t="s">
        <v>730</v>
      </c>
      <c r="F5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4" s="13"/>
      <c r="H534"/>
    </row>
    <row r="535" spans="1:8" x14ac:dyDescent="0.35">
      <c r="A535" s="2">
        <v>52318</v>
      </c>
      <c r="B535" s="2">
        <v>52318</v>
      </c>
      <c r="C535" s="10">
        <f>_xlfn.XLOOKUP(Table1[[#This Row],[Com-ID]], Faulted!A:A, Faulted!D:D, 100, 0, 1)</f>
        <v>100</v>
      </c>
      <c r="D535" s="2" t="s">
        <v>339</v>
      </c>
      <c r="E535" s="2" t="s">
        <v>603</v>
      </c>
      <c r="F5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5" s="13"/>
      <c r="H535"/>
    </row>
    <row r="536" spans="1:8" x14ac:dyDescent="0.35">
      <c r="A536" s="2">
        <v>52319</v>
      </c>
      <c r="B536" s="2">
        <v>52319</v>
      </c>
      <c r="C536" s="10">
        <f>_xlfn.XLOOKUP(Table1[[#This Row],[Com-ID]], Faulted!A:A, Faulted!D:D, 100, 0, 1)</f>
        <v>100</v>
      </c>
      <c r="D536" s="2" t="s">
        <v>339</v>
      </c>
      <c r="E536" s="2" t="s">
        <v>603</v>
      </c>
      <c r="F5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6" s="13"/>
      <c r="H536"/>
    </row>
    <row r="537" spans="1:8" x14ac:dyDescent="0.35">
      <c r="A537" s="2">
        <v>52320</v>
      </c>
      <c r="B537" s="2">
        <v>52320</v>
      </c>
      <c r="C537" s="10">
        <f>_xlfn.XLOOKUP(Table1[[#This Row],[Com-ID]], Faulted!A:A, Faulted!D:D, 100, 0, 1)</f>
        <v>100</v>
      </c>
      <c r="D537" s="2" t="s">
        <v>339</v>
      </c>
      <c r="E537" s="2" t="s">
        <v>603</v>
      </c>
      <c r="F5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7" s="13"/>
      <c r="H537"/>
    </row>
    <row r="538" spans="1:8" x14ac:dyDescent="0.35">
      <c r="A538" s="2">
        <v>52321</v>
      </c>
      <c r="B538" s="2">
        <v>52321</v>
      </c>
      <c r="C538" s="10">
        <f>_xlfn.XLOOKUP(Table1[[#This Row],[Com-ID]], Faulted!A:A, Faulted!D:D, 100, 0, 1)</f>
        <v>100</v>
      </c>
      <c r="D538" s="2" t="s">
        <v>339</v>
      </c>
      <c r="E538" s="2" t="s">
        <v>603</v>
      </c>
      <c r="F5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8" s="13"/>
      <c r="H538"/>
    </row>
    <row r="539" spans="1:8" x14ac:dyDescent="0.35">
      <c r="A539" s="2">
        <v>52323</v>
      </c>
      <c r="B539" s="2">
        <v>52323</v>
      </c>
      <c r="C539" s="10">
        <f>_xlfn.XLOOKUP(Table1[[#This Row],[Com-ID]], Faulted!A:A, Faulted!D:D, 100, 0, 1)</f>
        <v>100</v>
      </c>
      <c r="D539" s="2" t="s">
        <v>339</v>
      </c>
      <c r="E539" s="2" t="s">
        <v>603</v>
      </c>
      <c r="F5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39" s="13"/>
      <c r="H539"/>
    </row>
    <row r="540" spans="1:8" x14ac:dyDescent="0.35">
      <c r="A540" s="2">
        <v>52324</v>
      </c>
      <c r="B540" s="2">
        <v>52324</v>
      </c>
      <c r="C540" s="10">
        <f>_xlfn.XLOOKUP(Table1[[#This Row],[Com-ID]], Faulted!A:A, Faulted!D:D, 100, 0, 1)</f>
        <v>100</v>
      </c>
      <c r="D540" s="2" t="s">
        <v>339</v>
      </c>
      <c r="E540" s="2" t="s">
        <v>603</v>
      </c>
      <c r="F5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0" s="13"/>
      <c r="H540"/>
    </row>
    <row r="541" spans="1:8" x14ac:dyDescent="0.35">
      <c r="A541" s="2">
        <v>52325</v>
      </c>
      <c r="B541" s="2">
        <v>52325</v>
      </c>
      <c r="C541" s="10">
        <f>_xlfn.XLOOKUP(Table1[[#This Row],[Com-ID]], Faulted!A:A, Faulted!D:D, 100, 0, 1)</f>
        <v>100</v>
      </c>
      <c r="D541" s="2" t="s">
        <v>339</v>
      </c>
      <c r="E541" s="2" t="s">
        <v>603</v>
      </c>
      <c r="F5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1" s="13"/>
      <c r="H541"/>
    </row>
    <row r="542" spans="1:8" x14ac:dyDescent="0.35">
      <c r="A542" s="2">
        <v>52326</v>
      </c>
      <c r="B542" s="2">
        <v>52326</v>
      </c>
      <c r="C542" s="10">
        <f>_xlfn.XLOOKUP(Table1[[#This Row],[Com-ID]], Faulted!A:A, Faulted!D:D, 100, 0, 1)</f>
        <v>100</v>
      </c>
      <c r="D542" s="2" t="s">
        <v>339</v>
      </c>
      <c r="E542" s="2" t="s">
        <v>603</v>
      </c>
      <c r="F5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2" s="13"/>
      <c r="H542"/>
    </row>
    <row r="543" spans="1:8" x14ac:dyDescent="0.35">
      <c r="A543" s="2">
        <v>52327</v>
      </c>
      <c r="B543" s="2">
        <v>52327</v>
      </c>
      <c r="C543" s="10">
        <f>_xlfn.XLOOKUP(Table1[[#This Row],[Com-ID]], Faulted!A:A, Faulted!D:D, 100, 0, 1)</f>
        <v>100</v>
      </c>
      <c r="D543" s="2" t="s">
        <v>339</v>
      </c>
      <c r="E543" s="2" t="s">
        <v>603</v>
      </c>
      <c r="F5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3" s="13"/>
      <c r="H543"/>
    </row>
    <row r="544" spans="1:8" x14ac:dyDescent="0.35">
      <c r="A544" s="2">
        <v>52328</v>
      </c>
      <c r="B544" s="2">
        <v>52328</v>
      </c>
      <c r="C544" s="10">
        <f>_xlfn.XLOOKUP(Table1[[#This Row],[Com-ID]], Faulted!A:A, Faulted!D:D, 100, 0, 1)</f>
        <v>100</v>
      </c>
      <c r="D544" s="2" t="s">
        <v>339</v>
      </c>
      <c r="E544" s="2" t="s">
        <v>603</v>
      </c>
      <c r="F5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4" s="13"/>
      <c r="H544"/>
    </row>
    <row r="545" spans="1:8" x14ac:dyDescent="0.35">
      <c r="A545" s="2">
        <v>52329</v>
      </c>
      <c r="B545" s="2">
        <v>52329</v>
      </c>
      <c r="C545" s="10">
        <f>_xlfn.XLOOKUP(Table1[[#This Row],[Com-ID]], Faulted!A:A, Faulted!D:D, 100, 0, 1)</f>
        <v>100</v>
      </c>
      <c r="D545" s="2" t="s">
        <v>339</v>
      </c>
      <c r="E545" s="2" t="s">
        <v>603</v>
      </c>
      <c r="F5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5" s="13"/>
      <c r="H545"/>
    </row>
    <row r="546" spans="1:8" x14ac:dyDescent="0.35">
      <c r="A546" s="2">
        <v>52330</v>
      </c>
      <c r="B546" s="2">
        <v>52330</v>
      </c>
      <c r="C546" s="10">
        <f>_xlfn.XLOOKUP(Table1[[#This Row],[Com-ID]], Faulted!A:A, Faulted!D:D, 100, 0, 1)</f>
        <v>100</v>
      </c>
      <c r="D546" s="2" t="s">
        <v>339</v>
      </c>
      <c r="E546" s="2" t="s">
        <v>603</v>
      </c>
      <c r="F5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6" s="13"/>
      <c r="H546"/>
    </row>
    <row r="547" spans="1:8" x14ac:dyDescent="0.35">
      <c r="A547" s="2">
        <v>52331</v>
      </c>
      <c r="B547" s="2">
        <v>52331</v>
      </c>
      <c r="C547" s="10">
        <f>_xlfn.XLOOKUP(Table1[[#This Row],[Com-ID]], Faulted!A:A, Faulted!D:D, 100, 0, 1)</f>
        <v>100</v>
      </c>
      <c r="D547" s="2" t="s">
        <v>339</v>
      </c>
      <c r="E547" s="2" t="s">
        <v>603</v>
      </c>
      <c r="F5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7" s="13"/>
      <c r="H547"/>
    </row>
    <row r="548" spans="1:8" x14ac:dyDescent="0.35">
      <c r="A548" s="2">
        <v>52332</v>
      </c>
      <c r="B548" s="2">
        <v>52332</v>
      </c>
      <c r="C548" s="10">
        <f>_xlfn.XLOOKUP(Table1[[#This Row],[Com-ID]], Faulted!A:A, Faulted!D:D, 100, 0, 1)</f>
        <v>100</v>
      </c>
      <c r="D548" s="2" t="s">
        <v>339</v>
      </c>
      <c r="E548" s="2" t="s">
        <v>603</v>
      </c>
      <c r="F5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8" s="13"/>
      <c r="H548"/>
    </row>
    <row r="549" spans="1:8" x14ac:dyDescent="0.35">
      <c r="A549" s="2">
        <v>52333</v>
      </c>
      <c r="B549" s="2">
        <v>52333</v>
      </c>
      <c r="C549" s="10">
        <f>_xlfn.XLOOKUP(Table1[[#This Row],[Com-ID]], Faulted!A:A, Faulted!D:D, 100, 0, 1)</f>
        <v>100</v>
      </c>
      <c r="D549" s="2" t="s">
        <v>339</v>
      </c>
      <c r="E549" s="2" t="s">
        <v>603</v>
      </c>
      <c r="F5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49" s="13"/>
      <c r="H549"/>
    </row>
    <row r="550" spans="1:8" x14ac:dyDescent="0.35">
      <c r="A550" s="2">
        <v>52337</v>
      </c>
      <c r="B550" s="2">
        <v>52337</v>
      </c>
      <c r="C550" s="10">
        <f>_xlfn.XLOOKUP(Table1[[#This Row],[Com-ID]], Faulted!A:A, Faulted!D:D, 100, 0, 1)</f>
        <v>100</v>
      </c>
      <c r="D550" s="2" t="s">
        <v>339</v>
      </c>
      <c r="E550" s="2" t="s">
        <v>603</v>
      </c>
      <c r="F5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0" s="13"/>
      <c r="H550"/>
    </row>
    <row r="551" spans="1:8" x14ac:dyDescent="0.35">
      <c r="A551" s="2">
        <v>52338</v>
      </c>
      <c r="B551" s="2">
        <v>52338</v>
      </c>
      <c r="C551" s="10">
        <f>_xlfn.XLOOKUP(Table1[[#This Row],[Com-ID]], Faulted!A:A, Faulted!D:D, 100, 0, 1)</f>
        <v>100</v>
      </c>
      <c r="D551" s="2" t="s">
        <v>339</v>
      </c>
      <c r="E551" s="2" t="s">
        <v>603</v>
      </c>
      <c r="F5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1" s="13"/>
      <c r="H551"/>
    </row>
    <row r="552" spans="1:8" x14ac:dyDescent="0.35">
      <c r="A552" s="2">
        <v>52339</v>
      </c>
      <c r="B552" s="2">
        <v>52339</v>
      </c>
      <c r="C552" s="10">
        <f>_xlfn.XLOOKUP(Table1[[#This Row],[Com-ID]], Faulted!A:A, Faulted!D:D, 100, 0, 1)</f>
        <v>100</v>
      </c>
      <c r="D552" s="2" t="s">
        <v>339</v>
      </c>
      <c r="E552" s="2" t="s">
        <v>603</v>
      </c>
      <c r="F5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2" s="13"/>
      <c r="H552"/>
    </row>
    <row r="553" spans="1:8" x14ac:dyDescent="0.35">
      <c r="A553" s="2">
        <v>52340</v>
      </c>
      <c r="B553" s="2">
        <v>52340</v>
      </c>
      <c r="C553" s="10">
        <f>_xlfn.XLOOKUP(Table1[[#This Row],[Com-ID]], Faulted!A:A, Faulted!D:D, 100, 0, 1)</f>
        <v>100</v>
      </c>
      <c r="D553" s="2" t="s">
        <v>339</v>
      </c>
      <c r="E553" s="2" t="s">
        <v>603</v>
      </c>
      <c r="F5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3" s="13"/>
      <c r="H553"/>
    </row>
    <row r="554" spans="1:8" x14ac:dyDescent="0.35">
      <c r="A554" s="2">
        <v>52342</v>
      </c>
      <c r="B554" s="2">
        <v>52342</v>
      </c>
      <c r="C554" s="10">
        <f>_xlfn.XLOOKUP(Table1[[#This Row],[Com-ID]], Faulted!A:A, Faulted!D:D, 100, 0, 1)</f>
        <v>100</v>
      </c>
      <c r="D554" s="2" t="s">
        <v>339</v>
      </c>
      <c r="E554" s="2" t="s">
        <v>603</v>
      </c>
      <c r="F5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4" s="13"/>
      <c r="H554"/>
    </row>
    <row r="555" spans="1:8" x14ac:dyDescent="0.35">
      <c r="A555" s="2">
        <v>52343</v>
      </c>
      <c r="B555" s="2">
        <v>52343</v>
      </c>
      <c r="C555" s="10">
        <f>_xlfn.XLOOKUP(Table1[[#This Row],[Com-ID]], Faulted!A:A, Faulted!D:D, 100, 0, 1)</f>
        <v>100</v>
      </c>
      <c r="D555" s="2" t="s">
        <v>339</v>
      </c>
      <c r="E555" s="2" t="s">
        <v>603</v>
      </c>
      <c r="F5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5" s="13"/>
      <c r="H555"/>
    </row>
    <row r="556" spans="1:8" x14ac:dyDescent="0.35">
      <c r="A556" s="2">
        <v>52344</v>
      </c>
      <c r="B556" s="2">
        <v>52344</v>
      </c>
      <c r="C556" s="10">
        <f>_xlfn.XLOOKUP(Table1[[#This Row],[Com-ID]], Faulted!A:A, Faulted!D:D, 100, 0, 1)</f>
        <v>100</v>
      </c>
      <c r="D556" s="2" t="s">
        <v>339</v>
      </c>
      <c r="E556" s="2" t="s">
        <v>603</v>
      </c>
      <c r="F5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6" s="13"/>
      <c r="H556"/>
    </row>
    <row r="557" spans="1:8" x14ac:dyDescent="0.35">
      <c r="A557" s="2">
        <v>52345</v>
      </c>
      <c r="B557" s="2">
        <v>52345</v>
      </c>
      <c r="C557" s="10">
        <f>_xlfn.XLOOKUP(Table1[[#This Row],[Com-ID]], Faulted!A:A, Faulted!D:D, 100, 0, 1)</f>
        <v>100</v>
      </c>
      <c r="D557" s="2" t="s">
        <v>339</v>
      </c>
      <c r="E557" s="2" t="s">
        <v>603</v>
      </c>
      <c r="F5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7" s="13"/>
      <c r="H557"/>
    </row>
    <row r="558" spans="1:8" x14ac:dyDescent="0.35">
      <c r="A558" s="2">
        <v>52346</v>
      </c>
      <c r="B558" s="2">
        <v>52346</v>
      </c>
      <c r="C558" s="10">
        <f>_xlfn.XLOOKUP(Table1[[#This Row],[Com-ID]], Faulted!A:A, Faulted!D:D, 100, 0, 1)</f>
        <v>100</v>
      </c>
      <c r="D558" s="2" t="s">
        <v>339</v>
      </c>
      <c r="E558" s="2" t="s">
        <v>603</v>
      </c>
      <c r="F5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8" s="13"/>
      <c r="H558"/>
    </row>
    <row r="559" spans="1:8" x14ac:dyDescent="0.35">
      <c r="A559" s="2">
        <v>52347</v>
      </c>
      <c r="B559" s="2">
        <v>52347</v>
      </c>
      <c r="C559" s="10">
        <f>_xlfn.XLOOKUP(Table1[[#This Row],[Com-ID]], Faulted!A:A, Faulted!D:D, 100, 0, 1)</f>
        <v>100</v>
      </c>
      <c r="D559" s="2" t="s">
        <v>339</v>
      </c>
      <c r="E559" s="2" t="s">
        <v>603</v>
      </c>
      <c r="F5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59" s="13"/>
      <c r="H559"/>
    </row>
    <row r="560" spans="1:8" x14ac:dyDescent="0.35">
      <c r="A560" s="2">
        <v>52348</v>
      </c>
      <c r="B560" s="2">
        <v>52348</v>
      </c>
      <c r="C560" s="10">
        <f>_xlfn.XLOOKUP(Table1[[#This Row],[Com-ID]], Faulted!A:A, Faulted!D:D, 100, 0, 1)</f>
        <v>100</v>
      </c>
      <c r="D560" s="2" t="s">
        <v>339</v>
      </c>
      <c r="E560" s="2" t="s">
        <v>603</v>
      </c>
      <c r="F5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0" s="13"/>
      <c r="H560"/>
    </row>
    <row r="561" spans="1:8" x14ac:dyDescent="0.35">
      <c r="A561" s="2">
        <v>52349</v>
      </c>
      <c r="B561" s="2">
        <v>52349</v>
      </c>
      <c r="C561" s="10">
        <f>_xlfn.XLOOKUP(Table1[[#This Row],[Com-ID]], Faulted!A:A, Faulted!D:D, 100, 0, 1)</f>
        <v>100</v>
      </c>
      <c r="D561" s="2" t="s">
        <v>339</v>
      </c>
      <c r="E561" s="2" t="s">
        <v>603</v>
      </c>
      <c r="F5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1" s="13"/>
      <c r="H561"/>
    </row>
    <row r="562" spans="1:8" x14ac:dyDescent="0.35">
      <c r="A562" s="2">
        <v>52350</v>
      </c>
      <c r="B562" s="2">
        <v>52350</v>
      </c>
      <c r="C562" s="10">
        <f>_xlfn.XLOOKUP(Table1[[#This Row],[Com-ID]], Faulted!A:A, Faulted!D:D, 100, 0, 1)</f>
        <v>100</v>
      </c>
      <c r="D562" s="2" t="s">
        <v>339</v>
      </c>
      <c r="E562" s="2" t="s">
        <v>603</v>
      </c>
      <c r="F5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2" s="13"/>
      <c r="H562"/>
    </row>
    <row r="563" spans="1:8" x14ac:dyDescent="0.35">
      <c r="A563" s="2">
        <v>52351</v>
      </c>
      <c r="B563" s="2">
        <v>52351</v>
      </c>
      <c r="C563" s="10">
        <f>_xlfn.XLOOKUP(Table1[[#This Row],[Com-ID]], Faulted!A:A, Faulted!D:D, 100, 0, 1)</f>
        <v>100</v>
      </c>
      <c r="D563" s="2" t="s">
        <v>339</v>
      </c>
      <c r="E563" s="2" t="s">
        <v>603</v>
      </c>
      <c r="F5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3" s="13"/>
      <c r="H563"/>
    </row>
    <row r="564" spans="1:8" x14ac:dyDescent="0.35">
      <c r="A564" s="2">
        <v>52352</v>
      </c>
      <c r="B564" s="2">
        <v>52352</v>
      </c>
      <c r="C564" s="10">
        <f>_xlfn.XLOOKUP(Table1[[#This Row],[Com-ID]], Faulted!A:A, Faulted!D:D, 100, 0, 1)</f>
        <v>100</v>
      </c>
      <c r="D564" s="2" t="s">
        <v>339</v>
      </c>
      <c r="E564" s="2" t="s">
        <v>603</v>
      </c>
      <c r="F5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4" s="13"/>
      <c r="H564"/>
    </row>
    <row r="565" spans="1:8" x14ac:dyDescent="0.35">
      <c r="A565" s="2">
        <v>52353</v>
      </c>
      <c r="B565" s="2">
        <v>52353</v>
      </c>
      <c r="C565" s="10">
        <f>_xlfn.XLOOKUP(Table1[[#This Row],[Com-ID]], Faulted!A:A, Faulted!D:D, 100, 0, 1)</f>
        <v>100</v>
      </c>
      <c r="D565" s="2" t="s">
        <v>339</v>
      </c>
      <c r="E565" s="2" t="s">
        <v>603</v>
      </c>
      <c r="F5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5" s="13"/>
      <c r="H565"/>
    </row>
    <row r="566" spans="1:8" x14ac:dyDescent="0.35">
      <c r="A566" s="2">
        <v>52354</v>
      </c>
      <c r="B566" s="2">
        <v>52354</v>
      </c>
      <c r="C566" s="10">
        <f>_xlfn.XLOOKUP(Table1[[#This Row],[Com-ID]], Faulted!A:A, Faulted!D:D, 100, 0, 1)</f>
        <v>100</v>
      </c>
      <c r="D566" s="2" t="s">
        <v>339</v>
      </c>
      <c r="E566" s="2" t="s">
        <v>603</v>
      </c>
      <c r="F5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6" s="13"/>
      <c r="H566"/>
    </row>
    <row r="567" spans="1:8" x14ac:dyDescent="0.35">
      <c r="A567" s="2">
        <v>52362</v>
      </c>
      <c r="B567" s="2">
        <v>52362</v>
      </c>
      <c r="C567" s="10">
        <f>_xlfn.XLOOKUP(Table1[[#This Row],[Com-ID]], Faulted!A:A, Faulted!D:D, 100, 0, 1)</f>
        <v>100</v>
      </c>
      <c r="D567" s="2" t="s">
        <v>339</v>
      </c>
      <c r="E567" s="2" t="s">
        <v>603</v>
      </c>
      <c r="F5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7" s="13"/>
      <c r="H567"/>
    </row>
    <row r="568" spans="1:8" x14ac:dyDescent="0.35">
      <c r="A568" s="2">
        <v>52369</v>
      </c>
      <c r="B568" s="2">
        <v>52369</v>
      </c>
      <c r="C568" s="10">
        <f>_xlfn.XLOOKUP(Table1[[#This Row],[Com-ID]], Faulted!A:A, Faulted!D:D, 100, 0, 1)</f>
        <v>100</v>
      </c>
      <c r="D568" s="2" t="s">
        <v>341</v>
      </c>
      <c r="E568" s="2" t="s">
        <v>712</v>
      </c>
      <c r="F5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8" s="13"/>
      <c r="H568"/>
    </row>
    <row r="569" spans="1:8" x14ac:dyDescent="0.35">
      <c r="A569" s="2">
        <v>52391</v>
      </c>
      <c r="B569" s="2">
        <v>52391</v>
      </c>
      <c r="C569" s="10">
        <f>_xlfn.XLOOKUP(Table1[[#This Row],[Com-ID]], Faulted!A:A, Faulted!D:D, 100, 0, 1)</f>
        <v>100</v>
      </c>
      <c r="D569" s="2" t="s">
        <v>359</v>
      </c>
      <c r="E569" s="2" t="s">
        <v>629</v>
      </c>
      <c r="F5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69" s="13"/>
      <c r="H569"/>
    </row>
    <row r="570" spans="1:8" x14ac:dyDescent="0.35">
      <c r="A570" s="2">
        <v>52399</v>
      </c>
      <c r="B570" s="2">
        <v>52399</v>
      </c>
      <c r="C570" s="10">
        <f>_xlfn.XLOOKUP(Table1[[#This Row],[Com-ID]], Faulted!A:A, Faulted!D:D, 100, 0, 1)</f>
        <v>100</v>
      </c>
      <c r="D570" s="2" t="s">
        <v>340</v>
      </c>
      <c r="E570" s="2" t="s">
        <v>631</v>
      </c>
      <c r="F5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70" s="13"/>
      <c r="H570"/>
    </row>
    <row r="571" spans="1:8" x14ac:dyDescent="0.35">
      <c r="A571" s="2">
        <v>52405</v>
      </c>
      <c r="B571" s="2">
        <v>52405</v>
      </c>
      <c r="C571" s="10">
        <f>_xlfn.XLOOKUP(Table1[[#This Row],[Com-ID]], Faulted!A:A, Faulted!D:D, 100, 0, 1)</f>
        <v>100</v>
      </c>
      <c r="D571" s="2" t="s">
        <v>343</v>
      </c>
      <c r="E571" s="2" t="s">
        <v>608</v>
      </c>
      <c r="F5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71" s="13"/>
      <c r="H571"/>
    </row>
    <row r="572" spans="1:8" x14ac:dyDescent="0.35">
      <c r="A572" s="2">
        <v>52409</v>
      </c>
      <c r="B572" s="2">
        <v>52409</v>
      </c>
      <c r="C572" s="10">
        <f>_xlfn.XLOOKUP(Table1[[#This Row],[Com-ID]], Faulted!A:A, Faulted!D:D, 100, 0, 1)</f>
        <v>100</v>
      </c>
      <c r="D572" s="2" t="s">
        <v>364</v>
      </c>
      <c r="E572" s="2" t="s">
        <v>643</v>
      </c>
      <c r="F572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572" s="13"/>
      <c r="H572"/>
    </row>
    <row r="573" spans="1:8" x14ac:dyDescent="0.35">
      <c r="A573" s="2">
        <v>52410</v>
      </c>
      <c r="B573" s="2">
        <v>52410</v>
      </c>
      <c r="C573" s="10">
        <f>_xlfn.XLOOKUP(Table1[[#This Row],[Com-ID]], Faulted!A:A, Faulted!D:D, 100, 0, 1)</f>
        <v>100</v>
      </c>
      <c r="D573" s="2" t="s">
        <v>364</v>
      </c>
      <c r="E573" s="2" t="s">
        <v>643</v>
      </c>
      <c r="F573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573" s="13"/>
      <c r="H573"/>
    </row>
    <row r="574" spans="1:8" x14ac:dyDescent="0.35">
      <c r="A574" s="2">
        <v>52411</v>
      </c>
      <c r="B574" s="2">
        <v>52411</v>
      </c>
      <c r="C574" s="10">
        <f>_xlfn.XLOOKUP(Table1[[#This Row],[Com-ID]], Faulted!A:A, Faulted!D:D, 100, 0, 1)</f>
        <v>100</v>
      </c>
      <c r="D574" s="2" t="s">
        <v>364</v>
      </c>
      <c r="E574" s="2" t="s">
        <v>643</v>
      </c>
      <c r="F574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574" s="13"/>
      <c r="H574"/>
    </row>
    <row r="575" spans="1:8" x14ac:dyDescent="0.35">
      <c r="A575" s="2">
        <v>52413</v>
      </c>
      <c r="B575" s="2">
        <v>52413</v>
      </c>
      <c r="C575" s="10">
        <f>_xlfn.XLOOKUP(Table1[[#This Row],[Com-ID]], Faulted!A:A, Faulted!D:D, 100, 0, 1)</f>
        <v>100</v>
      </c>
      <c r="D575" s="2" t="s">
        <v>364</v>
      </c>
      <c r="E575" s="2" t="s">
        <v>643</v>
      </c>
      <c r="F575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575" s="13"/>
      <c r="H575"/>
    </row>
    <row r="576" spans="1:8" x14ac:dyDescent="0.35">
      <c r="A576" s="2">
        <v>52414</v>
      </c>
      <c r="B576" s="2">
        <v>52414</v>
      </c>
      <c r="C576" s="10">
        <f>_xlfn.XLOOKUP(Table1[[#This Row],[Com-ID]], Faulted!A:A, Faulted!D:D, 100, 0, 1)</f>
        <v>100</v>
      </c>
      <c r="D576" s="2" t="s">
        <v>364</v>
      </c>
      <c r="E576" s="2" t="s">
        <v>643</v>
      </c>
      <c r="F576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576" s="13"/>
      <c r="H576"/>
    </row>
    <row r="577" spans="1:8" x14ac:dyDescent="0.35">
      <c r="A577" s="2">
        <v>52416</v>
      </c>
      <c r="B577" s="2">
        <v>52416</v>
      </c>
      <c r="C577" s="10">
        <f>_xlfn.XLOOKUP(Table1[[#This Row],[Com-ID]], Faulted!A:A, Faulted!D:D, 100, 0, 1)</f>
        <v>100</v>
      </c>
      <c r="D577" s="2" t="s">
        <v>364</v>
      </c>
      <c r="E577" s="2" t="s">
        <v>643</v>
      </c>
      <c r="F57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577" s="13"/>
      <c r="H577"/>
    </row>
    <row r="578" spans="1:8" x14ac:dyDescent="0.35">
      <c r="A578" s="2">
        <v>52418</v>
      </c>
      <c r="B578" s="2" t="s">
        <v>390</v>
      </c>
      <c r="C578" s="10">
        <f>_xlfn.XLOOKUP(Table1[[#This Row],[Com-ID]], Faulted!A:A, Faulted!D:D, 100, 0, 1)</f>
        <v>100</v>
      </c>
      <c r="D578" s="2" t="s">
        <v>359</v>
      </c>
      <c r="E578" s="2" t="s">
        <v>629</v>
      </c>
      <c r="F5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78" s="13"/>
      <c r="H578"/>
    </row>
    <row r="579" spans="1:8" x14ac:dyDescent="0.35">
      <c r="A579" s="2">
        <v>52439</v>
      </c>
      <c r="B579" s="2">
        <v>52439</v>
      </c>
      <c r="C579" s="10">
        <f>_xlfn.XLOOKUP(Table1[[#This Row],[Com-ID]], Faulted!A:A, Faulted!D:D, 100, 0, 1)</f>
        <v>100</v>
      </c>
      <c r="D579" s="2" t="s">
        <v>354</v>
      </c>
      <c r="E579" s="2" t="s">
        <v>620</v>
      </c>
      <c r="F5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79" s="13">
        <v>45716</v>
      </c>
      <c r="H579"/>
    </row>
    <row r="580" spans="1:8" x14ac:dyDescent="0.35">
      <c r="A580" s="2">
        <v>52461</v>
      </c>
      <c r="B580" s="2" t="s">
        <v>391</v>
      </c>
      <c r="C580" s="10">
        <f>_xlfn.XLOOKUP(Table1[[#This Row],[Com-ID]], Faulted!A:A, Faulted!D:D, 100, 0, 1)</f>
        <v>100</v>
      </c>
      <c r="D580" s="2" t="s">
        <v>354</v>
      </c>
      <c r="E580" s="2" t="s">
        <v>620</v>
      </c>
      <c r="F5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0" s="13">
        <v>45716</v>
      </c>
      <c r="H580"/>
    </row>
    <row r="581" spans="1:8" x14ac:dyDescent="0.35">
      <c r="A581" s="2">
        <v>52466</v>
      </c>
      <c r="B581" s="2">
        <v>52466</v>
      </c>
      <c r="C581" s="10">
        <f>_xlfn.XLOOKUP(Table1[[#This Row],[Com-ID]], Faulted!A:A, Faulted!D:D, 100, 0, 1)</f>
        <v>100</v>
      </c>
      <c r="D581" s="2" t="s">
        <v>342</v>
      </c>
      <c r="E581" s="2" t="s">
        <v>731</v>
      </c>
      <c r="F5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1" s="13"/>
      <c r="H581"/>
    </row>
    <row r="582" spans="1:8" x14ac:dyDescent="0.35">
      <c r="A582" s="2">
        <v>52467</v>
      </c>
      <c r="B582" s="2">
        <v>52467</v>
      </c>
      <c r="C582" s="10">
        <f>_xlfn.XLOOKUP(Table1[[#This Row],[Com-ID]], Faulted!A:A, Faulted!D:D, 100, 0, 1)</f>
        <v>100</v>
      </c>
      <c r="D582" s="2" t="s">
        <v>342</v>
      </c>
      <c r="E582" s="2" t="s">
        <v>731</v>
      </c>
      <c r="F5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2" s="13"/>
      <c r="H582"/>
    </row>
    <row r="583" spans="1:8" x14ac:dyDescent="0.35">
      <c r="A583" s="2">
        <v>52468</v>
      </c>
      <c r="B583" s="2">
        <v>52468</v>
      </c>
      <c r="C583" s="10">
        <f>_xlfn.XLOOKUP(Table1[[#This Row],[Com-ID]], Faulted!A:A, Faulted!D:D, 100, 0, 1)</f>
        <v>100</v>
      </c>
      <c r="D583" s="2" t="s">
        <v>342</v>
      </c>
      <c r="E583" s="2" t="s">
        <v>732</v>
      </c>
      <c r="F5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3" s="13"/>
      <c r="H583"/>
    </row>
    <row r="584" spans="1:8" x14ac:dyDescent="0.35">
      <c r="A584" s="2">
        <v>52469</v>
      </c>
      <c r="B584" s="2">
        <v>52469</v>
      </c>
      <c r="C584" s="10">
        <f>_xlfn.XLOOKUP(Table1[[#This Row],[Com-ID]], Faulted!A:A, Faulted!D:D, 100, 0, 1)</f>
        <v>100</v>
      </c>
      <c r="D584" s="2" t="s">
        <v>342</v>
      </c>
      <c r="E584" s="2" t="s">
        <v>732</v>
      </c>
      <c r="F5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4" s="13"/>
      <c r="H584"/>
    </row>
    <row r="585" spans="1:8" x14ac:dyDescent="0.35">
      <c r="A585" s="2">
        <v>52470</v>
      </c>
      <c r="B585" s="2">
        <v>52470</v>
      </c>
      <c r="C585" s="10">
        <f>_xlfn.XLOOKUP(Table1[[#This Row],[Com-ID]], Faulted!A:A, Faulted!D:D, 100, 0, 1)</f>
        <v>100</v>
      </c>
      <c r="D585" s="2" t="s">
        <v>349</v>
      </c>
      <c r="E585" s="2" t="s">
        <v>614</v>
      </c>
      <c r="F5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5" s="13"/>
      <c r="H585"/>
    </row>
    <row r="586" spans="1:8" x14ac:dyDescent="0.35">
      <c r="A586" s="2">
        <v>52471</v>
      </c>
      <c r="B586" s="2">
        <v>52471</v>
      </c>
      <c r="C586" s="10">
        <f>_xlfn.XLOOKUP(Table1[[#This Row],[Com-ID]], Faulted!A:A, Faulted!D:D, 100, 0, 1)</f>
        <v>100</v>
      </c>
      <c r="D586" s="2" t="s">
        <v>349</v>
      </c>
      <c r="E586" s="2" t="s">
        <v>614</v>
      </c>
      <c r="F5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6" s="13"/>
      <c r="H586"/>
    </row>
    <row r="587" spans="1:8" x14ac:dyDescent="0.35">
      <c r="A587" s="2">
        <v>52473</v>
      </c>
      <c r="B587" s="2">
        <v>52473</v>
      </c>
      <c r="C587" s="10">
        <f>_xlfn.XLOOKUP(Table1[[#This Row],[Com-ID]], Faulted!A:A, Faulted!D:D, 100, 0, 1)</f>
        <v>100</v>
      </c>
      <c r="D587" s="2" t="s">
        <v>349</v>
      </c>
      <c r="E587" s="2" t="s">
        <v>614</v>
      </c>
      <c r="F5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7" s="13"/>
      <c r="H587"/>
    </row>
    <row r="588" spans="1:8" x14ac:dyDescent="0.35">
      <c r="A588" s="2">
        <v>52474</v>
      </c>
      <c r="B588" s="2">
        <v>52474</v>
      </c>
      <c r="C588" s="10">
        <f>_xlfn.XLOOKUP(Table1[[#This Row],[Com-ID]], Faulted!A:A, Faulted!D:D, 100, 0, 1)</f>
        <v>100</v>
      </c>
      <c r="D588" s="2" t="s">
        <v>349</v>
      </c>
      <c r="E588" s="2" t="s">
        <v>614</v>
      </c>
      <c r="F5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8" s="13"/>
      <c r="H588"/>
    </row>
    <row r="589" spans="1:8" x14ac:dyDescent="0.35">
      <c r="A589" s="2">
        <v>52476</v>
      </c>
      <c r="B589" s="2">
        <v>52476</v>
      </c>
      <c r="C589" s="10">
        <f>_xlfn.XLOOKUP(Table1[[#This Row],[Com-ID]], Faulted!A:A, Faulted!D:D, 100, 0, 1)</f>
        <v>100</v>
      </c>
      <c r="D589" s="2" t="s">
        <v>342</v>
      </c>
      <c r="E589" s="2" t="s">
        <v>616</v>
      </c>
      <c r="F5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89" s="13"/>
      <c r="H589"/>
    </row>
    <row r="590" spans="1:8" x14ac:dyDescent="0.35">
      <c r="A590" s="2">
        <v>52477</v>
      </c>
      <c r="B590" s="2">
        <v>52477</v>
      </c>
      <c r="C590" s="10">
        <f>_xlfn.XLOOKUP(Table1[[#This Row],[Com-ID]], Faulted!A:A, Faulted!D:D, 100, 0, 1)</f>
        <v>100</v>
      </c>
      <c r="D590" s="2" t="s">
        <v>342</v>
      </c>
      <c r="E590" s="2" t="s">
        <v>616</v>
      </c>
      <c r="F5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0" s="13"/>
      <c r="H590"/>
    </row>
    <row r="591" spans="1:8" x14ac:dyDescent="0.35">
      <c r="A591" s="2">
        <v>52478</v>
      </c>
      <c r="B591" s="2">
        <v>52478</v>
      </c>
      <c r="C591" s="10">
        <f>_xlfn.XLOOKUP(Table1[[#This Row],[Com-ID]], Faulted!A:A, Faulted!D:D, 100, 0, 1)</f>
        <v>100</v>
      </c>
      <c r="D591" s="2" t="s">
        <v>342</v>
      </c>
      <c r="E591" s="2" t="s">
        <v>616</v>
      </c>
      <c r="F5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1" s="13"/>
      <c r="H591"/>
    </row>
    <row r="592" spans="1:8" x14ac:dyDescent="0.35">
      <c r="A592" s="2">
        <v>52480</v>
      </c>
      <c r="B592" s="2">
        <v>52480</v>
      </c>
      <c r="C592" s="10">
        <f>_xlfn.XLOOKUP(Table1[[#This Row],[Com-ID]], Faulted!A:A, Faulted!D:D, 100, 0, 1)</f>
        <v>100</v>
      </c>
      <c r="D592" s="2" t="s">
        <v>342</v>
      </c>
      <c r="E592" s="2" t="s">
        <v>616</v>
      </c>
      <c r="F5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2" s="13"/>
      <c r="H592"/>
    </row>
    <row r="593" spans="1:8" x14ac:dyDescent="0.35">
      <c r="A593" s="2">
        <v>52481</v>
      </c>
      <c r="B593" s="2">
        <v>52481</v>
      </c>
      <c r="C593" s="10">
        <f>_xlfn.XLOOKUP(Table1[[#This Row],[Com-ID]], Faulted!A:A, Faulted!D:D, 100, 0, 1)</f>
        <v>100</v>
      </c>
      <c r="D593" s="2" t="s">
        <v>342</v>
      </c>
      <c r="E593" s="2" t="s">
        <v>616</v>
      </c>
      <c r="F5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3" s="13"/>
      <c r="H593"/>
    </row>
    <row r="594" spans="1:8" x14ac:dyDescent="0.35">
      <c r="A594" s="2">
        <v>52482</v>
      </c>
      <c r="B594" s="2">
        <v>52482</v>
      </c>
      <c r="C594" s="10">
        <f>_xlfn.XLOOKUP(Table1[[#This Row],[Com-ID]], Faulted!A:A, Faulted!D:D, 100, 0, 1)</f>
        <v>100</v>
      </c>
      <c r="D594" s="2" t="s">
        <v>342</v>
      </c>
      <c r="E594" s="2" t="s">
        <v>616</v>
      </c>
      <c r="F5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4" s="13"/>
      <c r="H594"/>
    </row>
    <row r="595" spans="1:8" x14ac:dyDescent="0.35">
      <c r="A595" s="2">
        <v>52485</v>
      </c>
      <c r="B595" s="2">
        <v>52485</v>
      </c>
      <c r="C595" s="10">
        <f>_xlfn.XLOOKUP(Table1[[#This Row],[Com-ID]], Faulted!A:A, Faulted!D:D, 100, 0, 1)</f>
        <v>100</v>
      </c>
      <c r="D595" s="2" t="s">
        <v>342</v>
      </c>
      <c r="E595" s="2" t="s">
        <v>616</v>
      </c>
      <c r="F5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5" s="13"/>
      <c r="H595"/>
    </row>
    <row r="596" spans="1:8" x14ac:dyDescent="0.35">
      <c r="A596" s="2">
        <v>52487</v>
      </c>
      <c r="B596" s="2">
        <v>52487</v>
      </c>
      <c r="C596" s="10">
        <f>_xlfn.XLOOKUP(Table1[[#This Row],[Com-ID]], Faulted!A:A, Faulted!D:D, 100, 0, 1)</f>
        <v>100</v>
      </c>
      <c r="D596" s="2" t="s">
        <v>342</v>
      </c>
      <c r="E596" s="2" t="s">
        <v>616</v>
      </c>
      <c r="F5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6" s="13"/>
      <c r="H596"/>
    </row>
    <row r="597" spans="1:8" x14ac:dyDescent="0.35">
      <c r="A597" s="2">
        <v>52488</v>
      </c>
      <c r="B597" s="2">
        <v>52488</v>
      </c>
      <c r="C597" s="10">
        <f>_xlfn.XLOOKUP(Table1[[#This Row],[Com-ID]], Faulted!A:A, Faulted!D:D, 100, 0, 1)</f>
        <v>100</v>
      </c>
      <c r="D597" s="2" t="s">
        <v>342</v>
      </c>
      <c r="E597" s="2" t="s">
        <v>616</v>
      </c>
      <c r="F5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7" s="13"/>
      <c r="H597"/>
    </row>
    <row r="598" spans="1:8" x14ac:dyDescent="0.35">
      <c r="A598" s="2">
        <v>52491</v>
      </c>
      <c r="B598" s="2">
        <v>52491</v>
      </c>
      <c r="C598" s="10">
        <f>_xlfn.XLOOKUP(Table1[[#This Row],[Com-ID]], Faulted!A:A, Faulted!D:D, 100, 0, 1)</f>
        <v>100</v>
      </c>
      <c r="D598" s="2" t="s">
        <v>342</v>
      </c>
      <c r="E598" s="2" t="s">
        <v>616</v>
      </c>
      <c r="F5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8" s="13"/>
      <c r="H598"/>
    </row>
    <row r="599" spans="1:8" x14ac:dyDescent="0.35">
      <c r="A599" s="2">
        <v>52492</v>
      </c>
      <c r="B599" s="2">
        <v>52492</v>
      </c>
      <c r="C599" s="10">
        <f>_xlfn.XLOOKUP(Table1[[#This Row],[Com-ID]], Faulted!A:A, Faulted!D:D, 100, 0, 1)</f>
        <v>100</v>
      </c>
      <c r="D599" s="2" t="s">
        <v>342</v>
      </c>
      <c r="E599" s="2" t="s">
        <v>616</v>
      </c>
      <c r="F5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599" s="13"/>
      <c r="H599"/>
    </row>
    <row r="600" spans="1:8" x14ac:dyDescent="0.35">
      <c r="A600" s="2">
        <v>52494</v>
      </c>
      <c r="B600" s="2">
        <v>52494</v>
      </c>
      <c r="C600" s="10">
        <f>_xlfn.XLOOKUP(Table1[[#This Row],[Com-ID]], Faulted!A:A, Faulted!D:D, 100, 0, 1)</f>
        <v>100</v>
      </c>
      <c r="D600" s="2" t="s">
        <v>358</v>
      </c>
      <c r="E600" s="2" t="s">
        <v>733</v>
      </c>
      <c r="F6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0" s="13"/>
      <c r="H600"/>
    </row>
    <row r="601" spans="1:8" x14ac:dyDescent="0.35">
      <c r="A601" s="2">
        <v>52567</v>
      </c>
      <c r="B601" s="2">
        <v>52567</v>
      </c>
      <c r="C601" s="10">
        <f>_xlfn.XLOOKUP(Table1[[#This Row],[Com-ID]], Faulted!A:A, Faulted!D:D, 100, 0, 1)</f>
        <v>100</v>
      </c>
      <c r="D601" s="2" t="s">
        <v>340</v>
      </c>
      <c r="E601" s="2" t="s">
        <v>631</v>
      </c>
      <c r="F6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1" s="13"/>
      <c r="H601"/>
    </row>
    <row r="602" spans="1:8" x14ac:dyDescent="0.35">
      <c r="A602" s="2">
        <v>52608</v>
      </c>
      <c r="B602" s="2">
        <v>52608</v>
      </c>
      <c r="C602" s="10">
        <f>_xlfn.XLOOKUP(Table1[[#This Row],[Com-ID]], Faulted!A:A, Faulted!D:D, 100, 0, 1)</f>
        <v>100</v>
      </c>
      <c r="D602" s="2" t="s">
        <v>347</v>
      </c>
      <c r="E602" s="2" t="s">
        <v>688</v>
      </c>
      <c r="F6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2" s="13"/>
      <c r="H602"/>
    </row>
    <row r="603" spans="1:8" x14ac:dyDescent="0.35">
      <c r="A603" s="2">
        <v>52619</v>
      </c>
      <c r="B603" s="2">
        <v>52619</v>
      </c>
      <c r="C603" s="10">
        <f>_xlfn.XLOOKUP(Table1[[#This Row],[Com-ID]], Faulted!A:A, Faulted!D:D, 100, 0, 1)</f>
        <v>100</v>
      </c>
      <c r="D603" s="2" t="s">
        <v>359</v>
      </c>
      <c r="E603" s="2" t="s">
        <v>629</v>
      </c>
      <c r="F6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3" s="13"/>
      <c r="H603"/>
    </row>
    <row r="604" spans="1:8" x14ac:dyDescent="0.35">
      <c r="A604" s="2">
        <v>52649</v>
      </c>
      <c r="B604" s="2">
        <v>52649</v>
      </c>
      <c r="C604" s="10">
        <f>_xlfn.XLOOKUP(Table1[[#This Row],[Com-ID]], Faulted!A:A, Faulted!D:D, 100, 0, 1)</f>
        <v>100</v>
      </c>
      <c r="D604" s="2" t="s">
        <v>346</v>
      </c>
      <c r="E604" s="2" t="s">
        <v>623</v>
      </c>
      <c r="F6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4" s="13"/>
      <c r="H604"/>
    </row>
    <row r="605" spans="1:8" x14ac:dyDescent="0.35">
      <c r="A605" s="2">
        <v>52650</v>
      </c>
      <c r="B605" s="2">
        <v>52650</v>
      </c>
      <c r="C605" s="10">
        <f>_xlfn.XLOOKUP(Table1[[#This Row],[Com-ID]], Faulted!A:A, Faulted!D:D, 100, 0, 1)</f>
        <v>100</v>
      </c>
      <c r="D605" s="2" t="s">
        <v>346</v>
      </c>
      <c r="E605" s="2" t="s">
        <v>623</v>
      </c>
      <c r="F6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5" s="13"/>
      <c r="H605"/>
    </row>
    <row r="606" spans="1:8" x14ac:dyDescent="0.35">
      <c r="A606" s="2">
        <v>52651</v>
      </c>
      <c r="B606" s="2">
        <v>52651</v>
      </c>
      <c r="C606" s="10">
        <f>_xlfn.XLOOKUP(Table1[[#This Row],[Com-ID]], Faulted!A:A, Faulted!D:D, 100, 0, 1)</f>
        <v>100</v>
      </c>
      <c r="D606" s="2" t="s">
        <v>346</v>
      </c>
      <c r="E606" s="2" t="s">
        <v>623</v>
      </c>
      <c r="F6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6" s="13"/>
      <c r="H606"/>
    </row>
    <row r="607" spans="1:8" x14ac:dyDescent="0.35">
      <c r="A607" s="2">
        <v>52655</v>
      </c>
      <c r="B607" s="2">
        <v>52655</v>
      </c>
      <c r="C607" s="10">
        <f>_xlfn.XLOOKUP(Table1[[#This Row],[Com-ID]], Faulted!A:A, Faulted!D:D, 100, 0, 1)</f>
        <v>100</v>
      </c>
      <c r="D607" s="2" t="s">
        <v>346</v>
      </c>
      <c r="E607" s="2" t="s">
        <v>623</v>
      </c>
      <c r="F6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7" s="13"/>
      <c r="H607"/>
    </row>
    <row r="608" spans="1:8" x14ac:dyDescent="0.35">
      <c r="A608" s="2">
        <v>52665</v>
      </c>
      <c r="B608" s="2">
        <v>52665</v>
      </c>
      <c r="C608" s="10">
        <f>_xlfn.XLOOKUP(Table1[[#This Row],[Com-ID]], Faulted!A:A, Faulted!D:D, 100, 0, 1)</f>
        <v>100</v>
      </c>
      <c r="D608" s="2" t="s">
        <v>340</v>
      </c>
      <c r="E608" s="2" t="s">
        <v>631</v>
      </c>
      <c r="F6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8" s="13"/>
      <c r="H608"/>
    </row>
    <row r="609" spans="1:8" x14ac:dyDescent="0.35">
      <c r="A609" s="2">
        <v>52679</v>
      </c>
      <c r="B609" s="2">
        <v>52679</v>
      </c>
      <c r="C609" s="10">
        <f>_xlfn.XLOOKUP(Table1[[#This Row],[Com-ID]], Faulted!A:A, Faulted!D:D, 100, 0, 1)</f>
        <v>100</v>
      </c>
      <c r="D609" s="2" t="s">
        <v>352</v>
      </c>
      <c r="E609" s="2" t="s">
        <v>618</v>
      </c>
      <c r="F6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09" s="13"/>
      <c r="H609"/>
    </row>
    <row r="610" spans="1:8" x14ac:dyDescent="0.35">
      <c r="A610" s="2">
        <v>52680</v>
      </c>
      <c r="B610" s="2">
        <v>52680</v>
      </c>
      <c r="C610" s="10">
        <f>_xlfn.XLOOKUP(Table1[[#This Row],[Com-ID]], Faulted!A:A, Faulted!D:D, 100, 0, 1)</f>
        <v>100</v>
      </c>
      <c r="D610" s="2" t="s">
        <v>352</v>
      </c>
      <c r="E610" s="2" t="s">
        <v>618</v>
      </c>
      <c r="F6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0" s="13"/>
      <c r="H610"/>
    </row>
    <row r="611" spans="1:8" x14ac:dyDescent="0.35">
      <c r="A611" s="2">
        <v>52681</v>
      </c>
      <c r="B611" s="2">
        <v>52681</v>
      </c>
      <c r="C611" s="10">
        <f>_xlfn.XLOOKUP(Table1[[#This Row],[Com-ID]], Faulted!A:A, Faulted!D:D, 100, 0, 1)</f>
        <v>100</v>
      </c>
      <c r="D611" s="2" t="s">
        <v>342</v>
      </c>
      <c r="E611" s="2" t="s">
        <v>616</v>
      </c>
      <c r="F6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1" s="13"/>
      <c r="H611"/>
    </row>
    <row r="612" spans="1:8" x14ac:dyDescent="0.35">
      <c r="A612" s="2">
        <v>52682</v>
      </c>
      <c r="B612" s="2">
        <v>52682</v>
      </c>
      <c r="C612" s="10">
        <f>_xlfn.XLOOKUP(Table1[[#This Row],[Com-ID]], Faulted!A:A, Faulted!D:D, 100, 0, 1)</f>
        <v>100</v>
      </c>
      <c r="D612" s="2" t="s">
        <v>361</v>
      </c>
      <c r="E612" s="2" t="s">
        <v>636</v>
      </c>
      <c r="F6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2" s="13"/>
      <c r="H612"/>
    </row>
    <row r="613" spans="1:8" x14ac:dyDescent="0.35">
      <c r="A613" s="2">
        <v>52684</v>
      </c>
      <c r="B613" s="2" t="s">
        <v>392</v>
      </c>
      <c r="C613" s="10">
        <f>_xlfn.XLOOKUP(Table1[[#This Row],[Com-ID]], Faulted!A:A, Faulted!D:D, 100, 0, 1)</f>
        <v>100</v>
      </c>
      <c r="D613" s="2" t="s">
        <v>367</v>
      </c>
      <c r="E613" s="2" t="s">
        <v>647</v>
      </c>
      <c r="F6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3" s="13"/>
      <c r="H613"/>
    </row>
    <row r="614" spans="1:8" x14ac:dyDescent="0.35">
      <c r="A614" s="2">
        <v>52685</v>
      </c>
      <c r="B614" s="2" t="s">
        <v>393</v>
      </c>
      <c r="C614" s="10">
        <f>_xlfn.XLOOKUP(Table1[[#This Row],[Com-ID]], Faulted!A:A, Faulted!D:D, 100, 0, 1)</f>
        <v>100</v>
      </c>
      <c r="D614" s="2" t="s">
        <v>367</v>
      </c>
      <c r="E614" s="2" t="s">
        <v>647</v>
      </c>
      <c r="F6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4" s="13"/>
      <c r="H614"/>
    </row>
    <row r="615" spans="1:8" x14ac:dyDescent="0.35">
      <c r="A615" s="2">
        <v>52687</v>
      </c>
      <c r="B615" s="2">
        <v>52687</v>
      </c>
      <c r="C615" s="10">
        <f>_xlfn.XLOOKUP(Table1[[#This Row],[Com-ID]], Faulted!A:A, Faulted!D:D, 100, 0, 1)</f>
        <v>100</v>
      </c>
      <c r="D615" s="2" t="s">
        <v>367</v>
      </c>
      <c r="E615" s="2" t="s">
        <v>647</v>
      </c>
      <c r="F6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5" s="13"/>
      <c r="H615"/>
    </row>
    <row r="616" spans="1:8" x14ac:dyDescent="0.35">
      <c r="A616" s="2">
        <v>52689</v>
      </c>
      <c r="B616" s="2">
        <v>52689</v>
      </c>
      <c r="C616" s="10">
        <f>_xlfn.XLOOKUP(Table1[[#This Row],[Com-ID]], Faulted!A:A, Faulted!D:D, 100, 0, 1)</f>
        <v>100</v>
      </c>
      <c r="D616" s="2" t="s">
        <v>367</v>
      </c>
      <c r="E616" s="2" t="s">
        <v>647</v>
      </c>
      <c r="F6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6" s="13"/>
      <c r="H616"/>
    </row>
    <row r="617" spans="1:8" x14ac:dyDescent="0.35">
      <c r="A617" s="2">
        <v>52690</v>
      </c>
      <c r="B617" s="2">
        <v>52690</v>
      </c>
      <c r="C617" s="10">
        <f>_xlfn.XLOOKUP(Table1[[#This Row],[Com-ID]], Faulted!A:A, Faulted!D:D, 100, 0, 1)</f>
        <v>100</v>
      </c>
      <c r="D617" s="2" t="s">
        <v>367</v>
      </c>
      <c r="E617" s="2" t="s">
        <v>647</v>
      </c>
      <c r="F6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7" s="13"/>
      <c r="H617"/>
    </row>
    <row r="618" spans="1:8" x14ac:dyDescent="0.35">
      <c r="A618" s="2">
        <v>52691</v>
      </c>
      <c r="B618" s="2">
        <v>52691</v>
      </c>
      <c r="C618" s="10">
        <f>_xlfn.XLOOKUP(Table1[[#This Row],[Com-ID]], Faulted!A:A, Faulted!D:D, 100, 0, 1)</f>
        <v>100</v>
      </c>
      <c r="D618" s="2" t="s">
        <v>367</v>
      </c>
      <c r="E618" s="2" t="s">
        <v>647</v>
      </c>
      <c r="F6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8" s="13"/>
      <c r="H618"/>
    </row>
    <row r="619" spans="1:8" x14ac:dyDescent="0.35">
      <c r="A619" s="2">
        <v>52692</v>
      </c>
      <c r="B619" s="2">
        <v>52692</v>
      </c>
      <c r="C619" s="10">
        <f>_xlfn.XLOOKUP(Table1[[#This Row],[Com-ID]], Faulted!A:A, Faulted!D:D, 100, 0, 1)</f>
        <v>100</v>
      </c>
      <c r="D619" s="2" t="s">
        <v>367</v>
      </c>
      <c r="E619" s="2" t="s">
        <v>647</v>
      </c>
      <c r="F6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19" s="13"/>
      <c r="H619"/>
    </row>
    <row r="620" spans="1:8" x14ac:dyDescent="0.35">
      <c r="A620" s="2">
        <v>52693</v>
      </c>
      <c r="B620" s="2">
        <v>52693</v>
      </c>
      <c r="C620" s="10">
        <f>_xlfn.XLOOKUP(Table1[[#This Row],[Com-ID]], Faulted!A:A, Faulted!D:D, 100, 0, 1)</f>
        <v>100</v>
      </c>
      <c r="D620" s="2" t="s">
        <v>367</v>
      </c>
      <c r="E620" s="2" t="s">
        <v>647</v>
      </c>
      <c r="F6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0" s="13"/>
      <c r="H620"/>
    </row>
    <row r="621" spans="1:8" x14ac:dyDescent="0.35">
      <c r="A621" s="2">
        <v>52694</v>
      </c>
      <c r="B621" s="2">
        <v>52694</v>
      </c>
      <c r="C621" s="10">
        <f>_xlfn.XLOOKUP(Table1[[#This Row],[Com-ID]], Faulted!A:A, Faulted!D:D, 100, 0, 1)</f>
        <v>100</v>
      </c>
      <c r="D621" s="2" t="s">
        <v>367</v>
      </c>
      <c r="E621" s="2" t="s">
        <v>647</v>
      </c>
      <c r="F6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1" s="13"/>
      <c r="H621"/>
    </row>
    <row r="622" spans="1:8" x14ac:dyDescent="0.35">
      <c r="A622" s="2">
        <v>52696</v>
      </c>
      <c r="B622" s="2">
        <v>52696</v>
      </c>
      <c r="C622" s="10">
        <f>_xlfn.XLOOKUP(Table1[[#This Row],[Com-ID]], Faulted!A:A, Faulted!D:D, 100, 0, 1)</f>
        <v>100</v>
      </c>
      <c r="D622" s="2" t="s">
        <v>367</v>
      </c>
      <c r="E622" s="2" t="s">
        <v>647</v>
      </c>
      <c r="F6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2" s="13"/>
      <c r="H622"/>
    </row>
    <row r="623" spans="1:8" x14ac:dyDescent="0.35">
      <c r="A623" s="2">
        <v>52704</v>
      </c>
      <c r="B623" s="2">
        <v>52704</v>
      </c>
      <c r="C623" s="10">
        <f>_xlfn.XLOOKUP(Table1[[#This Row],[Com-ID]], Faulted!A:A, Faulted!D:D, 100, 0, 1)</f>
        <v>100</v>
      </c>
      <c r="D623" s="2" t="s">
        <v>351</v>
      </c>
      <c r="E623" s="2" t="s">
        <v>617</v>
      </c>
      <c r="F6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3" s="13"/>
      <c r="H623"/>
    </row>
    <row r="624" spans="1:8" x14ac:dyDescent="0.35">
      <c r="A624" s="2">
        <v>52705</v>
      </c>
      <c r="B624" s="2">
        <v>52705</v>
      </c>
      <c r="C624" s="10">
        <f>_xlfn.XLOOKUP(Table1[[#This Row],[Com-ID]], Faulted!A:A, Faulted!D:D, 100, 0, 1)</f>
        <v>100</v>
      </c>
      <c r="D624" s="2" t="s">
        <v>351</v>
      </c>
      <c r="E624" s="2" t="s">
        <v>617</v>
      </c>
      <c r="F6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4" s="13"/>
      <c r="H624"/>
    </row>
    <row r="625" spans="1:8" x14ac:dyDescent="0.35">
      <c r="A625" s="2">
        <v>52706</v>
      </c>
      <c r="B625" s="2">
        <v>52706</v>
      </c>
      <c r="C625" s="10">
        <f>_xlfn.XLOOKUP(Table1[[#This Row],[Com-ID]], Faulted!A:A, Faulted!D:D, 100, 0, 1)</f>
        <v>100</v>
      </c>
      <c r="D625" s="2" t="s">
        <v>351</v>
      </c>
      <c r="E625" s="2" t="s">
        <v>617</v>
      </c>
      <c r="F6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5" s="13"/>
      <c r="H625"/>
    </row>
    <row r="626" spans="1:8" x14ac:dyDescent="0.35">
      <c r="A626" s="2">
        <v>52707</v>
      </c>
      <c r="B626" s="2">
        <v>52707</v>
      </c>
      <c r="C626" s="10">
        <f>_xlfn.XLOOKUP(Table1[[#This Row],[Com-ID]], Faulted!A:A, Faulted!D:D, 100, 0, 1)</f>
        <v>100</v>
      </c>
      <c r="D626" s="2" t="s">
        <v>351</v>
      </c>
      <c r="E626" s="2" t="s">
        <v>617</v>
      </c>
      <c r="F6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6" s="13"/>
      <c r="H626"/>
    </row>
    <row r="627" spans="1:8" x14ac:dyDescent="0.35">
      <c r="A627" s="2">
        <v>52708</v>
      </c>
      <c r="B627" s="2">
        <v>52708</v>
      </c>
      <c r="C627" s="10">
        <f>_xlfn.XLOOKUP(Table1[[#This Row],[Com-ID]], Faulted!A:A, Faulted!D:D, 100, 0, 1)</f>
        <v>100</v>
      </c>
      <c r="D627" s="2" t="s">
        <v>351</v>
      </c>
      <c r="E627" s="2" t="s">
        <v>617</v>
      </c>
      <c r="F6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7" s="13"/>
      <c r="H627"/>
    </row>
    <row r="628" spans="1:8" x14ac:dyDescent="0.35">
      <c r="A628" s="2">
        <v>52709</v>
      </c>
      <c r="B628" s="2">
        <v>52709</v>
      </c>
      <c r="C628" s="10">
        <f>_xlfn.XLOOKUP(Table1[[#This Row],[Com-ID]], Faulted!A:A, Faulted!D:D, 100, 0, 1)</f>
        <v>100</v>
      </c>
      <c r="D628" s="2" t="s">
        <v>351</v>
      </c>
      <c r="E628" s="2" t="s">
        <v>617</v>
      </c>
      <c r="F6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8" s="13"/>
      <c r="H628"/>
    </row>
    <row r="629" spans="1:8" x14ac:dyDescent="0.35">
      <c r="A629" s="2">
        <v>52710</v>
      </c>
      <c r="B629" s="2">
        <v>52710</v>
      </c>
      <c r="C629" s="10">
        <f>_xlfn.XLOOKUP(Table1[[#This Row],[Com-ID]], Faulted!A:A, Faulted!D:D, 100, 0, 1)</f>
        <v>100</v>
      </c>
      <c r="D629" s="2" t="s">
        <v>351</v>
      </c>
      <c r="E629" s="2" t="s">
        <v>617</v>
      </c>
      <c r="F6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29" s="13"/>
      <c r="H629"/>
    </row>
    <row r="630" spans="1:8" x14ac:dyDescent="0.35">
      <c r="A630" s="2">
        <v>52711</v>
      </c>
      <c r="B630" s="2">
        <v>52711</v>
      </c>
      <c r="C630" s="10">
        <f>_xlfn.XLOOKUP(Table1[[#This Row],[Com-ID]], Faulted!A:A, Faulted!D:D, 100, 0, 1)</f>
        <v>100</v>
      </c>
      <c r="D630" s="2" t="s">
        <v>351</v>
      </c>
      <c r="E630" s="2" t="s">
        <v>617</v>
      </c>
      <c r="F6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0" s="13"/>
      <c r="H630"/>
    </row>
    <row r="631" spans="1:8" x14ac:dyDescent="0.35">
      <c r="A631" s="2">
        <v>52712</v>
      </c>
      <c r="B631" s="2">
        <v>52712</v>
      </c>
      <c r="C631" s="10">
        <f>_xlfn.XLOOKUP(Table1[[#This Row],[Com-ID]], Faulted!A:A, Faulted!D:D, 100, 0, 1)</f>
        <v>100</v>
      </c>
      <c r="D631" s="2" t="s">
        <v>351</v>
      </c>
      <c r="E631" s="2" t="s">
        <v>617</v>
      </c>
      <c r="F6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1" s="13"/>
      <c r="H631"/>
    </row>
    <row r="632" spans="1:8" x14ac:dyDescent="0.35">
      <c r="A632" s="2">
        <v>52713</v>
      </c>
      <c r="B632" s="2">
        <v>52713</v>
      </c>
      <c r="C632" s="10">
        <f>_xlfn.XLOOKUP(Table1[[#This Row],[Com-ID]], Faulted!A:A, Faulted!D:D, 100, 0, 1)</f>
        <v>100</v>
      </c>
      <c r="D632" s="2" t="s">
        <v>346</v>
      </c>
      <c r="E632" s="2" t="s">
        <v>623</v>
      </c>
      <c r="F6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2" s="13"/>
      <c r="H632"/>
    </row>
    <row r="633" spans="1:8" x14ac:dyDescent="0.35">
      <c r="A633" s="2">
        <v>52714</v>
      </c>
      <c r="B633" s="2">
        <v>52714</v>
      </c>
      <c r="C633" s="10">
        <f>_xlfn.XLOOKUP(Table1[[#This Row],[Com-ID]], Faulted!A:A, Faulted!D:D, 100, 0, 1)</f>
        <v>100</v>
      </c>
      <c r="D633" s="2" t="s">
        <v>346</v>
      </c>
      <c r="E633" s="2" t="s">
        <v>623</v>
      </c>
      <c r="F6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3" s="13"/>
      <c r="H633"/>
    </row>
    <row r="634" spans="1:8" x14ac:dyDescent="0.35">
      <c r="A634" s="2">
        <v>52717</v>
      </c>
      <c r="B634" s="2">
        <v>52717</v>
      </c>
      <c r="C634" s="10">
        <f>_xlfn.XLOOKUP(Table1[[#This Row],[Com-ID]], Faulted!A:A, Faulted!D:D, 100, 0, 1)</f>
        <v>100</v>
      </c>
      <c r="D634" s="2" t="s">
        <v>342</v>
      </c>
      <c r="E634" s="2" t="s">
        <v>733</v>
      </c>
      <c r="F6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4" s="13"/>
      <c r="H634"/>
    </row>
    <row r="635" spans="1:8" x14ac:dyDescent="0.35">
      <c r="A635" s="2">
        <v>52718</v>
      </c>
      <c r="B635" s="2">
        <v>52718</v>
      </c>
      <c r="C635" s="10">
        <f>_xlfn.XLOOKUP(Table1[[#This Row],[Com-ID]], Faulted!A:A, Faulted!D:D, 100, 0, 1)</f>
        <v>100</v>
      </c>
      <c r="D635" s="2" t="s">
        <v>343</v>
      </c>
      <c r="E635" s="2" t="s">
        <v>733</v>
      </c>
      <c r="F6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5" s="13"/>
      <c r="H635"/>
    </row>
    <row r="636" spans="1:8" x14ac:dyDescent="0.35">
      <c r="A636" s="2">
        <v>52720</v>
      </c>
      <c r="B636" s="2">
        <v>52720</v>
      </c>
      <c r="C636" s="10">
        <f>_xlfn.XLOOKUP(Table1[[#This Row],[Com-ID]], Faulted!A:A, Faulted!D:D, 100, 0, 1)</f>
        <v>100</v>
      </c>
      <c r="D636" s="2" t="s">
        <v>346</v>
      </c>
      <c r="E636" s="2" t="s">
        <v>623</v>
      </c>
      <c r="F6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6" s="13"/>
      <c r="H636"/>
    </row>
    <row r="637" spans="1:8" x14ac:dyDescent="0.35">
      <c r="A637" s="2">
        <v>52721</v>
      </c>
      <c r="B637" s="2">
        <v>52721</v>
      </c>
      <c r="C637" s="10">
        <f>_xlfn.XLOOKUP(Table1[[#This Row],[Com-ID]], Faulted!A:A, Faulted!D:D, 100, 0, 1)</f>
        <v>100</v>
      </c>
      <c r="D637" s="2" t="s">
        <v>346</v>
      </c>
      <c r="E637" s="2" t="s">
        <v>623</v>
      </c>
      <c r="F6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7" s="13"/>
      <c r="H637"/>
    </row>
    <row r="638" spans="1:8" x14ac:dyDescent="0.35">
      <c r="A638" s="2">
        <v>52723</v>
      </c>
      <c r="B638" s="2">
        <v>52723</v>
      </c>
      <c r="C638" s="10">
        <f>_xlfn.XLOOKUP(Table1[[#This Row],[Com-ID]], Faulted!A:A, Faulted!D:D, 100, 0, 1)</f>
        <v>100</v>
      </c>
      <c r="D638" s="2" t="s">
        <v>345</v>
      </c>
      <c r="E638" s="2" t="s">
        <v>734</v>
      </c>
      <c r="F638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638" s="13"/>
      <c r="H638"/>
    </row>
    <row r="639" spans="1:8" x14ac:dyDescent="0.35">
      <c r="A639" s="2">
        <v>52730</v>
      </c>
      <c r="B639" s="2">
        <v>52730</v>
      </c>
      <c r="C639" s="10">
        <f>_xlfn.XLOOKUP(Table1[[#This Row],[Com-ID]], Faulted!A:A, Faulted!D:D, 100, 0, 1)</f>
        <v>100</v>
      </c>
      <c r="D639" s="2" t="s">
        <v>351</v>
      </c>
      <c r="E639" s="2" t="s">
        <v>617</v>
      </c>
      <c r="F6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39" s="13"/>
      <c r="H639"/>
    </row>
    <row r="640" spans="1:8" x14ac:dyDescent="0.35">
      <c r="A640" s="2">
        <v>52731</v>
      </c>
      <c r="B640" s="2">
        <v>52731</v>
      </c>
      <c r="C640" s="10">
        <f>_xlfn.XLOOKUP(Table1[[#This Row],[Com-ID]], Faulted!A:A, Faulted!D:D, 100, 0, 1)</f>
        <v>100</v>
      </c>
      <c r="D640" s="2" t="s">
        <v>351</v>
      </c>
      <c r="E640" s="2" t="s">
        <v>617</v>
      </c>
      <c r="F6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0" s="13"/>
      <c r="H640"/>
    </row>
    <row r="641" spans="1:8" x14ac:dyDescent="0.35">
      <c r="A641" s="2">
        <v>52732</v>
      </c>
      <c r="B641" s="2">
        <v>52732</v>
      </c>
      <c r="C641" s="10">
        <f>_xlfn.XLOOKUP(Table1[[#This Row],[Com-ID]], Faulted!A:A, Faulted!D:D, 100, 0, 1)</f>
        <v>100</v>
      </c>
      <c r="D641" s="2" t="s">
        <v>351</v>
      </c>
      <c r="E641" s="2" t="s">
        <v>617</v>
      </c>
      <c r="F6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1" s="13"/>
      <c r="H641"/>
    </row>
    <row r="642" spans="1:8" x14ac:dyDescent="0.35">
      <c r="A642" s="2">
        <v>52733</v>
      </c>
      <c r="B642" s="2">
        <v>52733</v>
      </c>
      <c r="C642" s="10">
        <f>_xlfn.XLOOKUP(Table1[[#This Row],[Com-ID]], Faulted!A:A, Faulted!D:D, 100, 0, 1)</f>
        <v>100</v>
      </c>
      <c r="D642" s="2" t="s">
        <v>351</v>
      </c>
      <c r="E642" s="2" t="s">
        <v>617</v>
      </c>
      <c r="F6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2" s="13"/>
      <c r="H642"/>
    </row>
    <row r="643" spans="1:8" x14ac:dyDescent="0.35">
      <c r="A643" s="2">
        <v>52737</v>
      </c>
      <c r="B643" s="2">
        <v>52737</v>
      </c>
      <c r="C643" s="10">
        <f>_xlfn.XLOOKUP(Table1[[#This Row],[Com-ID]], Faulted!A:A, Faulted!D:D, 100, 0, 1)</f>
        <v>100</v>
      </c>
      <c r="D643" s="2" t="s">
        <v>351</v>
      </c>
      <c r="E643" s="2" t="s">
        <v>617</v>
      </c>
      <c r="F6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3" s="13"/>
      <c r="H643"/>
    </row>
    <row r="644" spans="1:8" x14ac:dyDescent="0.35">
      <c r="A644" s="2">
        <v>52742</v>
      </c>
      <c r="B644" s="2">
        <v>52742</v>
      </c>
      <c r="C644" s="10">
        <f>_xlfn.XLOOKUP(Table1[[#This Row],[Com-ID]], Faulted!A:A, Faulted!D:D, 100, 0, 1)</f>
        <v>100</v>
      </c>
      <c r="D644" s="2" t="s">
        <v>342</v>
      </c>
      <c r="E644" s="2" t="s">
        <v>616</v>
      </c>
      <c r="F6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4" s="13"/>
      <c r="H644"/>
    </row>
    <row r="645" spans="1:8" x14ac:dyDescent="0.35">
      <c r="A645" s="2">
        <v>52743</v>
      </c>
      <c r="B645" s="2">
        <v>52743</v>
      </c>
      <c r="C645" s="10">
        <f>_xlfn.XLOOKUP(Table1[[#This Row],[Com-ID]], Faulted!A:A, Faulted!D:D, 100, 0, 1)</f>
        <v>100</v>
      </c>
      <c r="D645" s="2" t="s">
        <v>342</v>
      </c>
      <c r="E645" s="2" t="s">
        <v>616</v>
      </c>
      <c r="F6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5" s="13"/>
      <c r="H645"/>
    </row>
    <row r="646" spans="1:8" x14ac:dyDescent="0.35">
      <c r="A646" s="2">
        <v>52747</v>
      </c>
      <c r="B646" s="2">
        <v>52747</v>
      </c>
      <c r="C646" s="10">
        <f>_xlfn.XLOOKUP(Table1[[#This Row],[Com-ID]], Faulted!A:A, Faulted!D:D, 100, 0, 1)</f>
        <v>100</v>
      </c>
      <c r="D646" s="2" t="s">
        <v>355</v>
      </c>
      <c r="E646" s="2" t="s">
        <v>621</v>
      </c>
      <c r="F6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6" s="13"/>
      <c r="H646"/>
    </row>
    <row r="647" spans="1:8" x14ac:dyDescent="0.35">
      <c r="A647" s="2">
        <v>52748</v>
      </c>
      <c r="B647" s="2">
        <v>52748</v>
      </c>
      <c r="C647" s="10">
        <f>_xlfn.XLOOKUP(Table1[[#This Row],[Com-ID]], Faulted!A:A, Faulted!D:D, 100, 0, 1)</f>
        <v>100</v>
      </c>
      <c r="D647" s="2" t="s">
        <v>355</v>
      </c>
      <c r="E647" s="2" t="s">
        <v>621</v>
      </c>
      <c r="F6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7" s="13"/>
      <c r="H647"/>
    </row>
    <row r="648" spans="1:8" x14ac:dyDescent="0.35">
      <c r="A648" s="2">
        <v>52773</v>
      </c>
      <c r="B648" s="2">
        <v>52773</v>
      </c>
      <c r="C648" s="10">
        <f>_xlfn.XLOOKUP(Table1[[#This Row],[Com-ID]], Faulted!A:A, Faulted!D:D, 100, 0, 1)</f>
        <v>100</v>
      </c>
      <c r="D648" s="2" t="s">
        <v>356</v>
      </c>
      <c r="E648" s="2" t="s">
        <v>735</v>
      </c>
      <c r="F6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8" s="13"/>
      <c r="H648"/>
    </row>
    <row r="649" spans="1:8" x14ac:dyDescent="0.35">
      <c r="A649" s="2">
        <v>52777</v>
      </c>
      <c r="B649" s="2">
        <v>52777</v>
      </c>
      <c r="C649" s="10">
        <f>_xlfn.XLOOKUP(Table1[[#This Row],[Com-ID]], Faulted!A:A, Faulted!D:D, 100, 0, 1)</f>
        <v>100</v>
      </c>
      <c r="D649" s="2" t="s">
        <v>351</v>
      </c>
      <c r="E649" s="2" t="s">
        <v>736</v>
      </c>
      <c r="F6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49" s="13"/>
      <c r="H649"/>
    </row>
    <row r="650" spans="1:8" x14ac:dyDescent="0.35">
      <c r="A650" s="2">
        <v>52868</v>
      </c>
      <c r="B650" s="2">
        <v>52868</v>
      </c>
      <c r="C650" s="10">
        <f>_xlfn.XLOOKUP(Table1[[#This Row],[Com-ID]], Faulted!A:A, Faulted!D:D, 100, 0, 1)</f>
        <v>100</v>
      </c>
      <c r="D650" s="2" t="s">
        <v>357</v>
      </c>
      <c r="E650" s="2" t="s">
        <v>737</v>
      </c>
      <c r="F650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650" s="13"/>
      <c r="H650"/>
    </row>
    <row r="651" spans="1:8" x14ac:dyDescent="0.35">
      <c r="A651" s="2">
        <v>52869</v>
      </c>
      <c r="B651" s="2">
        <v>52869</v>
      </c>
      <c r="C651" s="10">
        <f>_xlfn.XLOOKUP(Table1[[#This Row],[Com-ID]], Faulted!A:A, Faulted!D:D, 100, 0, 1)</f>
        <v>100</v>
      </c>
      <c r="D651" s="2" t="s">
        <v>368</v>
      </c>
      <c r="E651" s="2" t="s">
        <v>633</v>
      </c>
      <c r="F6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1" s="13"/>
      <c r="H651"/>
    </row>
    <row r="652" spans="1:8" x14ac:dyDescent="0.35">
      <c r="A652" s="2">
        <v>52870</v>
      </c>
      <c r="B652" s="2">
        <v>52870</v>
      </c>
      <c r="C652" s="10">
        <f>_xlfn.XLOOKUP(Table1[[#This Row],[Com-ID]], Faulted!A:A, Faulted!D:D, 100, 0, 1)</f>
        <v>100</v>
      </c>
      <c r="D652" s="2" t="s">
        <v>368</v>
      </c>
      <c r="E652" s="2" t="s">
        <v>633</v>
      </c>
      <c r="F6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2" s="13"/>
      <c r="H652"/>
    </row>
    <row r="653" spans="1:8" x14ac:dyDescent="0.35">
      <c r="A653" s="2">
        <v>52871</v>
      </c>
      <c r="B653" s="2">
        <v>52871</v>
      </c>
      <c r="C653" s="10">
        <f>_xlfn.XLOOKUP(Table1[[#This Row],[Com-ID]], Faulted!A:A, Faulted!D:D, 100, 0, 1)</f>
        <v>100</v>
      </c>
      <c r="D653" s="2" t="s">
        <v>368</v>
      </c>
      <c r="E653" s="2" t="s">
        <v>633</v>
      </c>
      <c r="F6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3" s="13"/>
      <c r="H653"/>
    </row>
    <row r="654" spans="1:8" x14ac:dyDescent="0.35">
      <c r="A654" s="2">
        <v>52884</v>
      </c>
      <c r="B654" s="2">
        <v>52884</v>
      </c>
      <c r="C654" s="10">
        <f>_xlfn.XLOOKUP(Table1[[#This Row],[Com-ID]], Faulted!A:A, Faulted!D:D, 100, 0, 1)</f>
        <v>100</v>
      </c>
      <c r="D654" s="2" t="s">
        <v>354</v>
      </c>
      <c r="E654" s="2" t="s">
        <v>620</v>
      </c>
      <c r="F6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4" s="13">
        <v>45695</v>
      </c>
      <c r="H654"/>
    </row>
    <row r="655" spans="1:8" x14ac:dyDescent="0.35">
      <c r="A655" s="2">
        <v>52887</v>
      </c>
      <c r="B655" s="2">
        <v>52887</v>
      </c>
      <c r="C655" s="10">
        <f>_xlfn.XLOOKUP(Table1[[#This Row],[Com-ID]], Faulted!A:A, Faulted!D:D, 100, 0, 1)</f>
        <v>100</v>
      </c>
      <c r="D655" s="2" t="s">
        <v>354</v>
      </c>
      <c r="E655" s="2" t="s">
        <v>620</v>
      </c>
      <c r="F6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5" s="13">
        <v>45695</v>
      </c>
      <c r="H655"/>
    </row>
    <row r="656" spans="1:8" x14ac:dyDescent="0.35">
      <c r="A656" s="2">
        <v>52890</v>
      </c>
      <c r="B656" s="2">
        <v>52890</v>
      </c>
      <c r="C656" s="10">
        <f>_xlfn.XLOOKUP(Table1[[#This Row],[Com-ID]], Faulted!A:A, Faulted!D:D, 100, 0, 1)</f>
        <v>100</v>
      </c>
      <c r="D656" s="2" t="s">
        <v>354</v>
      </c>
      <c r="E656" s="2" t="s">
        <v>620</v>
      </c>
      <c r="F6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6" s="13">
        <v>45695</v>
      </c>
      <c r="H656"/>
    </row>
    <row r="657" spans="1:8" x14ac:dyDescent="0.35">
      <c r="A657" s="2">
        <v>52897</v>
      </c>
      <c r="B657" s="2">
        <v>52897</v>
      </c>
      <c r="C657" s="10">
        <f>_xlfn.XLOOKUP(Table1[[#This Row],[Com-ID]], Faulted!A:A, Faulted!D:D, 100, 0, 1)</f>
        <v>100</v>
      </c>
      <c r="D657" s="2" t="s">
        <v>356</v>
      </c>
      <c r="E657" s="2" t="s">
        <v>625</v>
      </c>
      <c r="F657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657" s="13"/>
      <c r="H657"/>
    </row>
    <row r="658" spans="1:8" x14ac:dyDescent="0.35">
      <c r="A658" s="2">
        <v>52911</v>
      </c>
      <c r="B658" s="2">
        <v>52911</v>
      </c>
      <c r="C658" s="10">
        <f>_xlfn.XLOOKUP(Table1[[#This Row],[Com-ID]], Faulted!A:A, Faulted!D:D, 100, 0, 1)</f>
        <v>100</v>
      </c>
      <c r="D658" s="2" t="s">
        <v>358</v>
      </c>
      <c r="E658" s="2" t="s">
        <v>733</v>
      </c>
      <c r="F6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8" s="13"/>
      <c r="H658"/>
    </row>
    <row r="659" spans="1:8" x14ac:dyDescent="0.35">
      <c r="A659" s="2">
        <v>52912</v>
      </c>
      <c r="B659" s="2">
        <v>52912</v>
      </c>
      <c r="C659" s="10">
        <f>_xlfn.XLOOKUP(Table1[[#This Row],[Com-ID]], Faulted!A:A, Faulted!D:D, 100, 0, 1)</f>
        <v>100</v>
      </c>
      <c r="D659" s="2" t="s">
        <v>358</v>
      </c>
      <c r="E659" s="2" t="s">
        <v>733</v>
      </c>
      <c r="F6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59" s="13"/>
      <c r="H659"/>
    </row>
    <row r="660" spans="1:8" x14ac:dyDescent="0.35">
      <c r="A660" s="2">
        <v>52913</v>
      </c>
      <c r="B660" s="2">
        <v>52913</v>
      </c>
      <c r="C660" s="10">
        <f>_xlfn.XLOOKUP(Table1[[#This Row],[Com-ID]], Faulted!A:A, Faulted!D:D, 100, 0, 1)</f>
        <v>100</v>
      </c>
      <c r="D660" s="2" t="s">
        <v>360</v>
      </c>
      <c r="E660" s="2" t="s">
        <v>634</v>
      </c>
      <c r="F6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0" s="13"/>
      <c r="H660"/>
    </row>
    <row r="661" spans="1:8" x14ac:dyDescent="0.35">
      <c r="A661" s="2">
        <v>52914</v>
      </c>
      <c r="B661" s="2">
        <v>52914</v>
      </c>
      <c r="C661" s="10">
        <f>_xlfn.XLOOKUP(Table1[[#This Row],[Com-ID]], Faulted!A:A, Faulted!D:D, 100, 0, 1)</f>
        <v>100</v>
      </c>
      <c r="D661" s="2" t="s">
        <v>360</v>
      </c>
      <c r="E661" s="2" t="s">
        <v>634</v>
      </c>
      <c r="F6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1" s="13"/>
      <c r="H661"/>
    </row>
    <row r="662" spans="1:8" x14ac:dyDescent="0.35">
      <c r="A662" s="2">
        <v>52917</v>
      </c>
      <c r="B662" s="2">
        <v>52917</v>
      </c>
      <c r="C662" s="10">
        <f>_xlfn.XLOOKUP(Table1[[#This Row],[Com-ID]], Faulted!A:A, Faulted!D:D, 100, 0, 1)</f>
        <v>100</v>
      </c>
      <c r="D662" s="2" t="s">
        <v>361</v>
      </c>
      <c r="E662" s="2" t="s">
        <v>636</v>
      </c>
      <c r="F6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2" s="13"/>
      <c r="H662"/>
    </row>
    <row r="663" spans="1:8" x14ac:dyDescent="0.35">
      <c r="A663" s="2">
        <v>52919</v>
      </c>
      <c r="B663" s="2">
        <v>52919</v>
      </c>
      <c r="C663" s="10">
        <f>_xlfn.XLOOKUP(Table1[[#This Row],[Com-ID]], Faulted!A:A, Faulted!D:D, 100, 0, 1)</f>
        <v>100</v>
      </c>
      <c r="D663" s="2" t="s">
        <v>351</v>
      </c>
      <c r="E663" s="2" t="s">
        <v>617</v>
      </c>
      <c r="F6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3" s="13"/>
      <c r="H663"/>
    </row>
    <row r="664" spans="1:8" x14ac:dyDescent="0.35">
      <c r="A664" s="2">
        <v>52926</v>
      </c>
      <c r="B664" s="2">
        <v>52926</v>
      </c>
      <c r="C664" s="10">
        <f>_xlfn.XLOOKUP(Table1[[#This Row],[Com-ID]], Faulted!A:A, Faulted!D:D, 100, 0, 1)</f>
        <v>100</v>
      </c>
      <c r="D664" s="2" t="s">
        <v>368</v>
      </c>
      <c r="E664" s="2" t="s">
        <v>628</v>
      </c>
      <c r="F6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4" s="13"/>
      <c r="H664"/>
    </row>
    <row r="665" spans="1:8" x14ac:dyDescent="0.35">
      <c r="A665" s="2">
        <v>52927</v>
      </c>
      <c r="B665" s="2">
        <v>52927</v>
      </c>
      <c r="C665" s="10">
        <f>_xlfn.XLOOKUP(Table1[[#This Row],[Com-ID]], Faulted!A:A, Faulted!D:D, 100, 0, 1)</f>
        <v>100</v>
      </c>
      <c r="D665" s="2" t="s">
        <v>368</v>
      </c>
      <c r="E665" s="2" t="s">
        <v>628</v>
      </c>
      <c r="F6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5" s="13"/>
      <c r="H665"/>
    </row>
    <row r="666" spans="1:8" x14ac:dyDescent="0.35">
      <c r="A666" s="2">
        <v>52928</v>
      </c>
      <c r="B666" s="2">
        <v>52928</v>
      </c>
      <c r="C666" s="10">
        <f>_xlfn.XLOOKUP(Table1[[#This Row],[Com-ID]], Faulted!A:A, Faulted!D:D, 100, 0, 1)</f>
        <v>100</v>
      </c>
      <c r="D666" s="2" t="s">
        <v>368</v>
      </c>
      <c r="E666" s="2" t="s">
        <v>628</v>
      </c>
      <c r="F6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6" s="13"/>
      <c r="H666"/>
    </row>
    <row r="667" spans="1:8" x14ac:dyDescent="0.35">
      <c r="A667" s="2">
        <v>52929</v>
      </c>
      <c r="B667" s="2">
        <v>52929</v>
      </c>
      <c r="C667" s="10">
        <f>_xlfn.XLOOKUP(Table1[[#This Row],[Com-ID]], Faulted!A:A, Faulted!D:D, 100, 0, 1)</f>
        <v>100</v>
      </c>
      <c r="D667" s="2" t="s">
        <v>368</v>
      </c>
      <c r="E667" s="2" t="s">
        <v>628</v>
      </c>
      <c r="F6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7" s="13"/>
      <c r="H667"/>
    </row>
    <row r="668" spans="1:8" x14ac:dyDescent="0.35">
      <c r="A668" s="2">
        <v>52930</v>
      </c>
      <c r="B668" s="2">
        <v>52930</v>
      </c>
      <c r="C668" s="10">
        <f>_xlfn.XLOOKUP(Table1[[#This Row],[Com-ID]], Faulted!A:A, Faulted!D:D, 100, 0, 1)</f>
        <v>100</v>
      </c>
      <c r="D668" s="2" t="s">
        <v>368</v>
      </c>
      <c r="E668" s="2" t="s">
        <v>628</v>
      </c>
      <c r="F6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8" s="13"/>
      <c r="H668"/>
    </row>
    <row r="669" spans="1:8" x14ac:dyDescent="0.35">
      <c r="A669" s="2">
        <v>52931</v>
      </c>
      <c r="B669" s="2">
        <v>52931</v>
      </c>
      <c r="C669" s="10">
        <f>_xlfn.XLOOKUP(Table1[[#This Row],[Com-ID]], Faulted!A:A, Faulted!D:D, 100, 0, 1)</f>
        <v>100</v>
      </c>
      <c r="D669" s="2" t="s">
        <v>368</v>
      </c>
      <c r="E669" s="2" t="s">
        <v>628</v>
      </c>
      <c r="F6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69" s="13"/>
      <c r="H669"/>
    </row>
    <row r="670" spans="1:8" x14ac:dyDescent="0.35">
      <c r="A670" s="2">
        <v>52932</v>
      </c>
      <c r="B670" s="2">
        <v>52932</v>
      </c>
      <c r="C670" s="10">
        <f>_xlfn.XLOOKUP(Table1[[#This Row],[Com-ID]], Faulted!A:A, Faulted!D:D, 100, 0, 1)</f>
        <v>100</v>
      </c>
      <c r="D670" s="2" t="s">
        <v>368</v>
      </c>
      <c r="E670" s="2" t="s">
        <v>628</v>
      </c>
      <c r="F6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0" s="13"/>
      <c r="H670"/>
    </row>
    <row r="671" spans="1:8" x14ac:dyDescent="0.35">
      <c r="A671" s="2">
        <v>52935</v>
      </c>
      <c r="B671" s="2">
        <v>52935</v>
      </c>
      <c r="C671" s="10">
        <f>_xlfn.XLOOKUP(Table1[[#This Row],[Com-ID]], Faulted!A:A, Faulted!D:D, 100, 0, 1)</f>
        <v>100</v>
      </c>
      <c r="D671" s="2" t="s">
        <v>351</v>
      </c>
      <c r="E671" s="2" t="s">
        <v>738</v>
      </c>
      <c r="F6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1" s="13"/>
      <c r="H671"/>
    </row>
    <row r="672" spans="1:8" x14ac:dyDescent="0.35">
      <c r="A672" s="2">
        <v>52936</v>
      </c>
      <c r="B672" s="2">
        <v>52936</v>
      </c>
      <c r="C672" s="10">
        <f>_xlfn.XLOOKUP(Table1[[#This Row],[Com-ID]], Faulted!A:A, Faulted!D:D, 100, 0, 1)</f>
        <v>100</v>
      </c>
      <c r="D672" s="2" t="s">
        <v>359</v>
      </c>
      <c r="E672" s="2" t="s">
        <v>629</v>
      </c>
      <c r="F6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2" s="13"/>
      <c r="H672"/>
    </row>
    <row r="673" spans="1:8" x14ac:dyDescent="0.35">
      <c r="A673" s="2">
        <v>52937</v>
      </c>
      <c r="B673" s="2">
        <v>52937</v>
      </c>
      <c r="C673" s="10">
        <f>_xlfn.XLOOKUP(Table1[[#This Row],[Com-ID]], Faulted!A:A, Faulted!D:D, 100, 0, 1)</f>
        <v>100</v>
      </c>
      <c r="D673" s="2" t="s">
        <v>359</v>
      </c>
      <c r="E673" s="2" t="s">
        <v>629</v>
      </c>
      <c r="F6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3" s="13"/>
      <c r="H673"/>
    </row>
    <row r="674" spans="1:8" x14ac:dyDescent="0.35">
      <c r="A674" s="2">
        <v>52944</v>
      </c>
      <c r="B674" s="2">
        <v>52944</v>
      </c>
      <c r="C674" s="10">
        <f>_xlfn.XLOOKUP(Table1[[#This Row],[Com-ID]], Faulted!A:A, Faulted!D:D, 100, 0, 1)</f>
        <v>100</v>
      </c>
      <c r="D674" s="2" t="s">
        <v>355</v>
      </c>
      <c r="E674" s="2" t="s">
        <v>621</v>
      </c>
      <c r="F6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4" s="13"/>
      <c r="H674"/>
    </row>
    <row r="675" spans="1:8" x14ac:dyDescent="0.35">
      <c r="A675" s="2">
        <v>52946</v>
      </c>
      <c r="B675" s="2">
        <v>52946</v>
      </c>
      <c r="C675" s="10">
        <f>_xlfn.XLOOKUP(Table1[[#This Row],[Com-ID]], Faulted!A:A, Faulted!D:D, 100, 0, 1)</f>
        <v>100</v>
      </c>
      <c r="D675" s="2" t="s">
        <v>355</v>
      </c>
      <c r="E675" s="2" t="s">
        <v>621</v>
      </c>
      <c r="F6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5" s="13"/>
      <c r="H675"/>
    </row>
    <row r="676" spans="1:8" x14ac:dyDescent="0.35">
      <c r="A676" s="2">
        <v>52953</v>
      </c>
      <c r="B676" s="2">
        <v>52953</v>
      </c>
      <c r="C676" s="10">
        <f>_xlfn.XLOOKUP(Table1[[#This Row],[Com-ID]], Faulted!A:A, Faulted!D:D, 100, 0, 1)</f>
        <v>100</v>
      </c>
      <c r="D676" s="2" t="s">
        <v>349</v>
      </c>
      <c r="E676" s="2" t="s">
        <v>614</v>
      </c>
      <c r="F6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6" s="13"/>
      <c r="H676"/>
    </row>
    <row r="677" spans="1:8" x14ac:dyDescent="0.35">
      <c r="A677" s="2">
        <v>52954</v>
      </c>
      <c r="B677" s="2">
        <v>52954</v>
      </c>
      <c r="C677" s="10">
        <f>_xlfn.XLOOKUP(Table1[[#This Row],[Com-ID]], Faulted!A:A, Faulted!D:D, 100, 0, 1)</f>
        <v>100</v>
      </c>
      <c r="D677" s="2" t="s">
        <v>349</v>
      </c>
      <c r="E677" s="2" t="s">
        <v>614</v>
      </c>
      <c r="F6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7" s="13"/>
      <c r="H677"/>
    </row>
    <row r="678" spans="1:8" x14ac:dyDescent="0.35">
      <c r="A678" s="2">
        <v>52955</v>
      </c>
      <c r="B678" s="2">
        <v>52955</v>
      </c>
      <c r="C678" s="10">
        <f>_xlfn.XLOOKUP(Table1[[#This Row],[Com-ID]], Faulted!A:A, Faulted!D:D, 100, 0, 1)</f>
        <v>100</v>
      </c>
      <c r="D678" s="2" t="s">
        <v>349</v>
      </c>
      <c r="E678" s="2" t="s">
        <v>614</v>
      </c>
      <c r="F6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8" s="13"/>
      <c r="H678"/>
    </row>
    <row r="679" spans="1:8" x14ac:dyDescent="0.35">
      <c r="A679" s="2">
        <v>52956</v>
      </c>
      <c r="B679" s="2">
        <v>52956</v>
      </c>
      <c r="C679" s="10">
        <f>_xlfn.XLOOKUP(Table1[[#This Row],[Com-ID]], Faulted!A:A, Faulted!D:D, 100, 0, 1)</f>
        <v>100</v>
      </c>
      <c r="D679" s="2" t="s">
        <v>349</v>
      </c>
      <c r="E679" s="2" t="s">
        <v>614</v>
      </c>
      <c r="F6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79" s="13"/>
      <c r="H679"/>
    </row>
    <row r="680" spans="1:8" x14ac:dyDescent="0.35">
      <c r="A680" s="2">
        <v>52957</v>
      </c>
      <c r="B680" s="2">
        <v>52957</v>
      </c>
      <c r="C680" s="10">
        <f>_xlfn.XLOOKUP(Table1[[#This Row],[Com-ID]], Faulted!A:A, Faulted!D:D, 100, 0, 1)</f>
        <v>100</v>
      </c>
      <c r="D680" s="2" t="s">
        <v>349</v>
      </c>
      <c r="E680" s="2" t="s">
        <v>614</v>
      </c>
      <c r="F6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0" s="13"/>
      <c r="H680"/>
    </row>
    <row r="681" spans="1:8" x14ac:dyDescent="0.35">
      <c r="A681" s="2">
        <v>52958</v>
      </c>
      <c r="B681" s="2">
        <v>52958</v>
      </c>
      <c r="C681" s="10">
        <f>_xlfn.XLOOKUP(Table1[[#This Row],[Com-ID]], Faulted!A:A, Faulted!D:D, 100, 0, 1)</f>
        <v>100</v>
      </c>
      <c r="D681" s="2" t="s">
        <v>349</v>
      </c>
      <c r="E681" s="2" t="s">
        <v>614</v>
      </c>
      <c r="F6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1" s="13"/>
      <c r="H681"/>
    </row>
    <row r="682" spans="1:8" x14ac:dyDescent="0.35">
      <c r="A682" s="2">
        <v>52959</v>
      </c>
      <c r="B682" s="2">
        <v>52959</v>
      </c>
      <c r="C682" s="10">
        <f>_xlfn.XLOOKUP(Table1[[#This Row],[Com-ID]], Faulted!A:A, Faulted!D:D, 100, 0, 1)</f>
        <v>100</v>
      </c>
      <c r="D682" s="2" t="s">
        <v>358</v>
      </c>
      <c r="E682" s="2" t="s">
        <v>614</v>
      </c>
      <c r="F6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2" s="13"/>
      <c r="H682"/>
    </row>
    <row r="683" spans="1:8" x14ac:dyDescent="0.35">
      <c r="A683" s="2">
        <v>52960</v>
      </c>
      <c r="B683" s="2">
        <v>52960</v>
      </c>
      <c r="C683" s="10">
        <f>_xlfn.XLOOKUP(Table1[[#This Row],[Com-ID]], Faulted!A:A, Faulted!D:D, 100, 0, 1)</f>
        <v>100</v>
      </c>
      <c r="D683" s="2" t="s">
        <v>358</v>
      </c>
      <c r="E683" s="2" t="s">
        <v>614</v>
      </c>
      <c r="F6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3" s="13"/>
      <c r="H683"/>
    </row>
    <row r="684" spans="1:8" x14ac:dyDescent="0.35">
      <c r="A684" s="2">
        <v>52961</v>
      </c>
      <c r="B684" s="2">
        <v>52961</v>
      </c>
      <c r="C684" s="10">
        <f>_xlfn.XLOOKUP(Table1[[#This Row],[Com-ID]], Faulted!A:A, Faulted!D:D, 100, 0, 1)</f>
        <v>100</v>
      </c>
      <c r="D684" s="2" t="s">
        <v>358</v>
      </c>
      <c r="E684" s="2" t="s">
        <v>614</v>
      </c>
      <c r="F6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4" s="13"/>
      <c r="H684"/>
    </row>
    <row r="685" spans="1:8" x14ac:dyDescent="0.35">
      <c r="A685" s="2">
        <v>52965</v>
      </c>
      <c r="B685" s="2">
        <v>52965</v>
      </c>
      <c r="C685" s="10">
        <f>_xlfn.XLOOKUP(Table1[[#This Row],[Com-ID]], Faulted!A:A, Faulted!D:D, 100, 0, 1)</f>
        <v>100</v>
      </c>
      <c r="D685" s="2" t="s">
        <v>349</v>
      </c>
      <c r="E685" s="2" t="s">
        <v>614</v>
      </c>
      <c r="F6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5" s="13"/>
      <c r="H685"/>
    </row>
    <row r="686" spans="1:8" x14ac:dyDescent="0.35">
      <c r="A686" s="2">
        <v>52966</v>
      </c>
      <c r="B686" s="2">
        <v>52966</v>
      </c>
      <c r="C686" s="10">
        <f>_xlfn.XLOOKUP(Table1[[#This Row],[Com-ID]], Faulted!A:A, Faulted!D:D, 100, 0, 1)</f>
        <v>100</v>
      </c>
      <c r="D686" s="2" t="s">
        <v>349</v>
      </c>
      <c r="E686" s="2" t="s">
        <v>614</v>
      </c>
      <c r="F6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6" s="13"/>
      <c r="H686"/>
    </row>
    <row r="687" spans="1:8" x14ac:dyDescent="0.35">
      <c r="A687" s="2">
        <v>52968</v>
      </c>
      <c r="B687" s="2">
        <v>52968</v>
      </c>
      <c r="C687" s="10">
        <f>_xlfn.XLOOKUP(Table1[[#This Row],[Com-ID]], Faulted!A:A, Faulted!D:D, 100, 0, 1)</f>
        <v>100</v>
      </c>
      <c r="D687" s="2" t="s">
        <v>349</v>
      </c>
      <c r="E687" s="2" t="s">
        <v>614</v>
      </c>
      <c r="F6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7" s="13"/>
      <c r="H687"/>
    </row>
    <row r="688" spans="1:8" x14ac:dyDescent="0.35">
      <c r="A688" s="2">
        <v>52969</v>
      </c>
      <c r="B688" s="2">
        <v>52969</v>
      </c>
      <c r="C688" s="10">
        <f>_xlfn.XLOOKUP(Table1[[#This Row],[Com-ID]], Faulted!A:A, Faulted!D:D, 100, 0, 1)</f>
        <v>100</v>
      </c>
      <c r="D688" s="2" t="s">
        <v>349</v>
      </c>
      <c r="E688" s="2" t="s">
        <v>614</v>
      </c>
      <c r="F6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8" s="13"/>
      <c r="H688"/>
    </row>
    <row r="689" spans="1:8" x14ac:dyDescent="0.35">
      <c r="A689" s="2">
        <v>52970</v>
      </c>
      <c r="B689" s="2">
        <v>52970</v>
      </c>
      <c r="C689" s="10">
        <f>_xlfn.XLOOKUP(Table1[[#This Row],[Com-ID]], Faulted!A:A, Faulted!D:D, 100, 0, 1)</f>
        <v>100</v>
      </c>
      <c r="D689" s="2" t="s">
        <v>349</v>
      </c>
      <c r="E689" s="2" t="s">
        <v>614</v>
      </c>
      <c r="F6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89" s="13"/>
      <c r="H689"/>
    </row>
    <row r="690" spans="1:8" x14ac:dyDescent="0.35">
      <c r="A690" s="2">
        <v>52971</v>
      </c>
      <c r="B690" s="2">
        <v>52971</v>
      </c>
      <c r="C690" s="10">
        <f>_xlfn.XLOOKUP(Table1[[#This Row],[Com-ID]], Faulted!A:A, Faulted!D:D, 100, 0, 1)</f>
        <v>100</v>
      </c>
      <c r="D690" s="2" t="s">
        <v>349</v>
      </c>
      <c r="E690" s="2" t="s">
        <v>614</v>
      </c>
      <c r="F6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0" s="13"/>
      <c r="H690"/>
    </row>
    <row r="691" spans="1:8" x14ac:dyDescent="0.35">
      <c r="A691" s="2">
        <v>52972</v>
      </c>
      <c r="B691" s="2">
        <v>52972</v>
      </c>
      <c r="C691" s="10">
        <f>_xlfn.XLOOKUP(Table1[[#This Row],[Com-ID]], Faulted!A:A, Faulted!D:D, 100, 0, 1)</f>
        <v>100</v>
      </c>
      <c r="D691" s="2" t="s">
        <v>349</v>
      </c>
      <c r="E691" s="2" t="s">
        <v>614</v>
      </c>
      <c r="F6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1" s="13"/>
      <c r="H691"/>
    </row>
    <row r="692" spans="1:8" x14ac:dyDescent="0.35">
      <c r="A692" s="2">
        <v>52974</v>
      </c>
      <c r="B692" s="2">
        <v>52974</v>
      </c>
      <c r="C692" s="10">
        <f>_xlfn.XLOOKUP(Table1[[#This Row],[Com-ID]], Faulted!A:A, Faulted!D:D, 100, 0, 1)</f>
        <v>100</v>
      </c>
      <c r="D692" s="2" t="s">
        <v>358</v>
      </c>
      <c r="E692" s="2" t="s">
        <v>614</v>
      </c>
      <c r="F6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2" s="13"/>
      <c r="H692"/>
    </row>
    <row r="693" spans="1:8" x14ac:dyDescent="0.35">
      <c r="A693" s="2">
        <v>52975</v>
      </c>
      <c r="B693" s="2">
        <v>52975</v>
      </c>
      <c r="C693" s="10">
        <f>_xlfn.XLOOKUP(Table1[[#This Row],[Com-ID]], Faulted!A:A, Faulted!D:D, 100, 0, 1)</f>
        <v>100</v>
      </c>
      <c r="D693" s="2" t="s">
        <v>358</v>
      </c>
      <c r="E693" s="2" t="s">
        <v>614</v>
      </c>
      <c r="F6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3" s="13"/>
      <c r="H693"/>
    </row>
    <row r="694" spans="1:8" x14ac:dyDescent="0.35">
      <c r="A694" s="2">
        <v>52976</v>
      </c>
      <c r="B694" s="2">
        <v>52976</v>
      </c>
      <c r="C694" s="10">
        <f>_xlfn.XLOOKUP(Table1[[#This Row],[Com-ID]], Faulted!A:A, Faulted!D:D, 100, 0, 1)</f>
        <v>100</v>
      </c>
      <c r="D694" s="2" t="s">
        <v>358</v>
      </c>
      <c r="E694" s="2" t="s">
        <v>614</v>
      </c>
      <c r="F6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4" s="13"/>
      <c r="H694"/>
    </row>
    <row r="695" spans="1:8" x14ac:dyDescent="0.35">
      <c r="A695" s="2">
        <v>52977</v>
      </c>
      <c r="B695" s="2">
        <v>52977</v>
      </c>
      <c r="C695" s="10">
        <f>_xlfn.XLOOKUP(Table1[[#This Row],[Com-ID]], Faulted!A:A, Faulted!D:D, 100, 0, 1)</f>
        <v>100</v>
      </c>
      <c r="D695" s="2" t="s">
        <v>342</v>
      </c>
      <c r="E695" s="2" t="s">
        <v>616</v>
      </c>
      <c r="F6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5" s="13"/>
      <c r="H695"/>
    </row>
    <row r="696" spans="1:8" x14ac:dyDescent="0.35">
      <c r="A696" s="2">
        <v>52978</v>
      </c>
      <c r="B696" s="2">
        <v>52978</v>
      </c>
      <c r="C696" s="10">
        <f>_xlfn.XLOOKUP(Table1[[#This Row],[Com-ID]], Faulted!A:A, Faulted!D:D, 100, 0, 1)</f>
        <v>100</v>
      </c>
      <c r="D696" s="2" t="s">
        <v>342</v>
      </c>
      <c r="E696" s="2" t="s">
        <v>616</v>
      </c>
      <c r="F6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6" s="13"/>
      <c r="H696"/>
    </row>
    <row r="697" spans="1:8" x14ac:dyDescent="0.35">
      <c r="A697" s="2">
        <v>52988</v>
      </c>
      <c r="B697" s="2">
        <v>52988</v>
      </c>
      <c r="C697" s="10">
        <f>_xlfn.XLOOKUP(Table1[[#This Row],[Com-ID]], Faulted!A:A, Faulted!D:D, 100, 0, 1)</f>
        <v>100</v>
      </c>
      <c r="D697" s="2" t="s">
        <v>362</v>
      </c>
      <c r="E697" s="2" t="s">
        <v>739</v>
      </c>
      <c r="F6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7" s="13"/>
      <c r="H697"/>
    </row>
    <row r="698" spans="1:8" x14ac:dyDescent="0.35">
      <c r="A698" s="2">
        <v>52989</v>
      </c>
      <c r="B698" s="2">
        <v>52989</v>
      </c>
      <c r="C698" s="10">
        <f>_xlfn.XLOOKUP(Table1[[#This Row],[Com-ID]], Faulted!A:A, Faulted!D:D, 100, 0, 1)</f>
        <v>100</v>
      </c>
      <c r="D698" s="2" t="s">
        <v>362</v>
      </c>
      <c r="E698" s="2" t="s">
        <v>740</v>
      </c>
      <c r="F6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8" s="13"/>
      <c r="H698"/>
    </row>
    <row r="699" spans="1:8" x14ac:dyDescent="0.35">
      <c r="A699" s="2">
        <v>52990</v>
      </c>
      <c r="B699" s="2">
        <v>52990</v>
      </c>
      <c r="C699" s="10">
        <f>_xlfn.XLOOKUP(Table1[[#This Row],[Com-ID]], Faulted!A:A, Faulted!D:D, 100, 0, 1)</f>
        <v>100</v>
      </c>
      <c r="D699" s="2" t="s">
        <v>356</v>
      </c>
      <c r="E699" s="2" t="s">
        <v>741</v>
      </c>
      <c r="F6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699" s="13"/>
      <c r="H699"/>
    </row>
    <row r="700" spans="1:8" x14ac:dyDescent="0.35">
      <c r="A700" s="2">
        <v>52991</v>
      </c>
      <c r="B700" s="2" t="s">
        <v>394</v>
      </c>
      <c r="C700" s="10">
        <f>_xlfn.XLOOKUP(Table1[[#This Row],[Com-ID]], Faulted!A:A, Faulted!D:D, 100, 0, 1)</f>
        <v>100</v>
      </c>
      <c r="D700" s="2" t="s">
        <v>354</v>
      </c>
      <c r="E700" s="2" t="s">
        <v>620</v>
      </c>
      <c r="F7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0" s="13">
        <v>45716</v>
      </c>
      <c r="H700"/>
    </row>
    <row r="701" spans="1:8" x14ac:dyDescent="0.35">
      <c r="A701" s="2">
        <v>52992</v>
      </c>
      <c r="B701" s="2" t="s">
        <v>395</v>
      </c>
      <c r="C701" s="10">
        <f>_xlfn.XLOOKUP(Table1[[#This Row],[Com-ID]], Faulted!A:A, Faulted!D:D, 100, 0, 1)</f>
        <v>100</v>
      </c>
      <c r="D701" s="2" t="s">
        <v>354</v>
      </c>
      <c r="E701" s="2" t="s">
        <v>620</v>
      </c>
      <c r="F7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1" s="13">
        <v>45716</v>
      </c>
      <c r="H701"/>
    </row>
    <row r="702" spans="1:8" x14ac:dyDescent="0.35">
      <c r="A702" s="2">
        <v>53007</v>
      </c>
      <c r="B702" s="2">
        <v>53007</v>
      </c>
      <c r="C702" s="10">
        <f>_xlfn.XLOOKUP(Table1[[#This Row],[Com-ID]], Faulted!A:A, Faulted!D:D, 100, 0, 1)</f>
        <v>100</v>
      </c>
      <c r="D702" s="2" t="s">
        <v>338</v>
      </c>
      <c r="E702" s="2" t="s">
        <v>602</v>
      </c>
      <c r="F7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2" s="13"/>
      <c r="H702"/>
    </row>
    <row r="703" spans="1:8" x14ac:dyDescent="0.35">
      <c r="A703" s="2">
        <v>53008</v>
      </c>
      <c r="B703" s="2">
        <v>53008</v>
      </c>
      <c r="C703" s="10">
        <f>_xlfn.XLOOKUP(Table1[[#This Row],[Com-ID]], Faulted!A:A, Faulted!D:D, 100, 0, 1)</f>
        <v>100</v>
      </c>
      <c r="D703" s="2" t="s">
        <v>338</v>
      </c>
      <c r="E703" s="2" t="s">
        <v>602</v>
      </c>
      <c r="F7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3" s="13"/>
      <c r="H703"/>
    </row>
    <row r="704" spans="1:8" x14ac:dyDescent="0.35">
      <c r="A704" s="2">
        <v>53017</v>
      </c>
      <c r="B704" s="2">
        <v>53017</v>
      </c>
      <c r="C704" s="10">
        <f>_xlfn.XLOOKUP(Table1[[#This Row],[Com-ID]], Faulted!A:A, Faulted!D:D, 100, 0, 1)</f>
        <v>100</v>
      </c>
      <c r="D704" s="2" t="s">
        <v>347</v>
      </c>
      <c r="E704" s="2" t="s">
        <v>688</v>
      </c>
      <c r="F7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4" s="13"/>
      <c r="H704"/>
    </row>
    <row r="705" spans="1:8" x14ac:dyDescent="0.35">
      <c r="A705" s="2">
        <v>53033</v>
      </c>
      <c r="B705" s="2">
        <v>53033</v>
      </c>
      <c r="C705" s="10">
        <f>_xlfn.XLOOKUP(Table1[[#This Row],[Com-ID]], Faulted!A:A, Faulted!D:D, 100, 0, 1)</f>
        <v>100</v>
      </c>
      <c r="D705" s="2" t="s">
        <v>348</v>
      </c>
      <c r="E705" s="2" t="s">
        <v>613</v>
      </c>
      <c r="F7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5" s="13"/>
      <c r="H705"/>
    </row>
    <row r="706" spans="1:8" x14ac:dyDescent="0.35">
      <c r="A706" s="2">
        <v>53036</v>
      </c>
      <c r="B706" s="2">
        <v>53036</v>
      </c>
      <c r="C706" s="10">
        <f>_xlfn.XLOOKUP(Table1[[#This Row],[Com-ID]], Faulted!A:A, Faulted!D:D, 100, 0, 1)</f>
        <v>100</v>
      </c>
      <c r="D706" s="2" t="s">
        <v>348</v>
      </c>
      <c r="E706" s="2" t="s">
        <v>613</v>
      </c>
      <c r="F7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6" s="13"/>
      <c r="H706"/>
    </row>
    <row r="707" spans="1:8" x14ac:dyDescent="0.35">
      <c r="A707" s="2">
        <v>53054</v>
      </c>
      <c r="B707" s="2">
        <v>53054</v>
      </c>
      <c r="C707" s="10">
        <f>_xlfn.XLOOKUP(Table1[[#This Row],[Com-ID]], Faulted!A:A, Faulted!D:D, 100, 0, 1)</f>
        <v>100</v>
      </c>
      <c r="D707" s="2" t="s">
        <v>344</v>
      </c>
      <c r="E707" s="2" t="s">
        <v>609</v>
      </c>
      <c r="F7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7" s="13"/>
      <c r="H707"/>
    </row>
    <row r="708" spans="1:8" x14ac:dyDescent="0.35">
      <c r="A708" s="2">
        <v>53056</v>
      </c>
      <c r="B708" s="2">
        <v>53056</v>
      </c>
      <c r="C708" s="10">
        <f>_xlfn.XLOOKUP(Table1[[#This Row],[Com-ID]], Faulted!A:A, Faulted!D:D, 100, 0, 1)</f>
        <v>100</v>
      </c>
      <c r="D708" s="2" t="s">
        <v>344</v>
      </c>
      <c r="E708" s="2" t="s">
        <v>609</v>
      </c>
      <c r="F7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8" s="13"/>
      <c r="H708"/>
    </row>
    <row r="709" spans="1:8" x14ac:dyDescent="0.35">
      <c r="A709" s="2">
        <v>53057</v>
      </c>
      <c r="B709" s="2">
        <v>53057</v>
      </c>
      <c r="C709" s="10">
        <f>_xlfn.XLOOKUP(Table1[[#This Row],[Com-ID]], Faulted!A:A, Faulted!D:D, 100, 0, 1)</f>
        <v>100</v>
      </c>
      <c r="D709" s="2" t="s">
        <v>344</v>
      </c>
      <c r="E709" s="2" t="s">
        <v>609</v>
      </c>
      <c r="F7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09" s="13"/>
      <c r="H709"/>
    </row>
    <row r="710" spans="1:8" x14ac:dyDescent="0.35">
      <c r="A710" s="2">
        <v>53080</v>
      </c>
      <c r="B710" s="2">
        <v>53080</v>
      </c>
      <c r="C710" s="10">
        <f>_xlfn.XLOOKUP(Table1[[#This Row],[Com-ID]], Faulted!A:A, Faulted!D:D, 100, 0, 1)</f>
        <v>100</v>
      </c>
      <c r="D710" s="2" t="s">
        <v>349</v>
      </c>
      <c r="E710" s="2" t="s">
        <v>742</v>
      </c>
      <c r="F7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0" s="13"/>
      <c r="H710"/>
    </row>
    <row r="711" spans="1:8" x14ac:dyDescent="0.35">
      <c r="A711" s="2">
        <v>53082</v>
      </c>
      <c r="B711" s="2">
        <v>53082</v>
      </c>
      <c r="C711" s="10">
        <f>_xlfn.XLOOKUP(Table1[[#This Row],[Com-ID]], Faulted!A:A, Faulted!D:D, 100, 0, 1)</f>
        <v>100</v>
      </c>
      <c r="D711" s="2" t="s">
        <v>369</v>
      </c>
      <c r="E711" s="2" t="s">
        <v>655</v>
      </c>
      <c r="F7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1" s="13"/>
      <c r="H711"/>
    </row>
    <row r="712" spans="1:8" x14ac:dyDescent="0.35">
      <c r="A712" s="2">
        <v>53083</v>
      </c>
      <c r="B712" s="2">
        <v>53083</v>
      </c>
      <c r="C712" s="10">
        <f>_xlfn.XLOOKUP(Table1[[#This Row],[Com-ID]], Faulted!A:A, Faulted!D:D, 100, 0, 1)</f>
        <v>100</v>
      </c>
      <c r="D712" s="2" t="s">
        <v>369</v>
      </c>
      <c r="E712" s="2" t="s">
        <v>655</v>
      </c>
      <c r="F7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2" s="13"/>
      <c r="H712"/>
    </row>
    <row r="713" spans="1:8" x14ac:dyDescent="0.35">
      <c r="A713" s="2">
        <v>53084</v>
      </c>
      <c r="B713" s="2">
        <v>53084</v>
      </c>
      <c r="C713" s="10">
        <f>_xlfn.XLOOKUP(Table1[[#This Row],[Com-ID]], Faulted!A:A, Faulted!D:D, 100, 0, 1)</f>
        <v>100</v>
      </c>
      <c r="D713" s="2" t="s">
        <v>369</v>
      </c>
      <c r="E713" s="2" t="s">
        <v>655</v>
      </c>
      <c r="F7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3" s="13"/>
      <c r="H713"/>
    </row>
    <row r="714" spans="1:8" x14ac:dyDescent="0.35">
      <c r="A714" s="2">
        <v>53085</v>
      </c>
      <c r="B714" s="2">
        <v>53085</v>
      </c>
      <c r="C714" s="10">
        <f>_xlfn.XLOOKUP(Table1[[#This Row],[Com-ID]], Faulted!A:A, Faulted!D:D, 100, 0, 1)</f>
        <v>100</v>
      </c>
      <c r="D714" s="2" t="s">
        <v>369</v>
      </c>
      <c r="E714" s="2" t="s">
        <v>655</v>
      </c>
      <c r="F7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4" s="13"/>
      <c r="H714"/>
    </row>
    <row r="715" spans="1:8" x14ac:dyDescent="0.35">
      <c r="A715" s="2">
        <v>53086</v>
      </c>
      <c r="B715" s="2">
        <v>53086</v>
      </c>
      <c r="C715" s="10">
        <f>_xlfn.XLOOKUP(Table1[[#This Row],[Com-ID]], Faulted!A:A, Faulted!D:D, 100, 0, 1)</f>
        <v>100</v>
      </c>
      <c r="D715" s="2" t="s">
        <v>369</v>
      </c>
      <c r="E715" s="2" t="s">
        <v>655</v>
      </c>
      <c r="F7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5" s="13"/>
      <c r="H715"/>
    </row>
    <row r="716" spans="1:8" x14ac:dyDescent="0.35">
      <c r="A716" s="2">
        <v>53087</v>
      </c>
      <c r="B716" s="2">
        <v>53087</v>
      </c>
      <c r="C716" s="10">
        <f>_xlfn.XLOOKUP(Table1[[#This Row],[Com-ID]], Faulted!A:A, Faulted!D:D, 100, 0, 1)</f>
        <v>100</v>
      </c>
      <c r="D716" s="2" t="s">
        <v>369</v>
      </c>
      <c r="E716" s="2" t="s">
        <v>655</v>
      </c>
      <c r="F7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6" s="13"/>
      <c r="H716"/>
    </row>
    <row r="717" spans="1:8" x14ac:dyDescent="0.35">
      <c r="A717" s="2">
        <v>53088</v>
      </c>
      <c r="B717" s="2">
        <v>53088</v>
      </c>
      <c r="C717" s="10">
        <f>_xlfn.XLOOKUP(Table1[[#This Row],[Com-ID]], Faulted!A:A, Faulted!D:D, 100, 0, 1)</f>
        <v>100</v>
      </c>
      <c r="D717" s="2" t="s">
        <v>369</v>
      </c>
      <c r="E717" s="2" t="s">
        <v>655</v>
      </c>
      <c r="F7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7" s="13"/>
      <c r="H717"/>
    </row>
    <row r="718" spans="1:8" x14ac:dyDescent="0.35">
      <c r="A718" s="2">
        <v>53104</v>
      </c>
      <c r="B718" s="2">
        <v>53104</v>
      </c>
      <c r="C718" s="10">
        <f>_xlfn.XLOOKUP(Table1[[#This Row],[Com-ID]], Faulted!A:A, Faulted!D:D, 100, 0, 1)</f>
        <v>100</v>
      </c>
      <c r="D718" s="2" t="s">
        <v>367</v>
      </c>
      <c r="E718" s="2" t="s">
        <v>656</v>
      </c>
      <c r="F7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8" s="13"/>
      <c r="H718"/>
    </row>
    <row r="719" spans="1:8" x14ac:dyDescent="0.35">
      <c r="A719" s="2">
        <v>53106</v>
      </c>
      <c r="B719" s="2">
        <v>53106</v>
      </c>
      <c r="C719" s="10">
        <f>_xlfn.XLOOKUP(Table1[[#This Row],[Com-ID]], Faulted!A:A, Faulted!D:D, 100, 0, 1)</f>
        <v>100</v>
      </c>
      <c r="D719" s="2" t="s">
        <v>367</v>
      </c>
      <c r="E719" s="2" t="s">
        <v>656</v>
      </c>
      <c r="F7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19" s="13"/>
      <c r="H719"/>
    </row>
    <row r="720" spans="1:8" x14ac:dyDescent="0.35">
      <c r="A720" s="2">
        <v>53107</v>
      </c>
      <c r="B720" s="2">
        <v>53107</v>
      </c>
      <c r="C720" s="10">
        <f>_xlfn.XLOOKUP(Table1[[#This Row],[Com-ID]], Faulted!A:A, Faulted!D:D, 100, 0, 1)</f>
        <v>100</v>
      </c>
      <c r="D720" s="2" t="s">
        <v>338</v>
      </c>
      <c r="E720" s="2" t="s">
        <v>602</v>
      </c>
      <c r="F7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0" s="13"/>
      <c r="H720"/>
    </row>
    <row r="721" spans="1:8" x14ac:dyDescent="0.35">
      <c r="A721" s="2">
        <v>53110</v>
      </c>
      <c r="B721" s="2">
        <v>53110</v>
      </c>
      <c r="C721" s="10">
        <f>_xlfn.XLOOKUP(Table1[[#This Row],[Com-ID]], Faulted!A:A, Faulted!D:D, 100, 0, 1)</f>
        <v>100</v>
      </c>
      <c r="D721" s="2" t="s">
        <v>353</v>
      </c>
      <c r="E721" s="2" t="s">
        <v>637</v>
      </c>
      <c r="F7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1" s="13"/>
      <c r="H721"/>
    </row>
    <row r="722" spans="1:8" x14ac:dyDescent="0.35">
      <c r="A722" s="2">
        <v>53111</v>
      </c>
      <c r="B722" s="2">
        <v>53111</v>
      </c>
      <c r="C722" s="10">
        <f>_xlfn.XLOOKUP(Table1[[#This Row],[Com-ID]], Faulted!A:A, Faulted!D:D, 100, 0, 1)</f>
        <v>100</v>
      </c>
      <c r="D722" s="2" t="s">
        <v>367</v>
      </c>
      <c r="E722" s="2" t="s">
        <v>647</v>
      </c>
      <c r="F7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2" s="13"/>
      <c r="H722"/>
    </row>
    <row r="723" spans="1:8" x14ac:dyDescent="0.35">
      <c r="A723" s="2">
        <v>53114</v>
      </c>
      <c r="B723" s="2">
        <v>53114</v>
      </c>
      <c r="C723" s="10">
        <f>_xlfn.XLOOKUP(Table1[[#This Row],[Com-ID]], Faulted!A:A, Faulted!D:D, 100, 0, 1)</f>
        <v>100</v>
      </c>
      <c r="D723" s="2" t="s">
        <v>342</v>
      </c>
      <c r="E723" s="2" t="s">
        <v>616</v>
      </c>
      <c r="F7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3" s="13"/>
      <c r="H723"/>
    </row>
    <row r="724" spans="1:8" x14ac:dyDescent="0.35">
      <c r="A724" s="2">
        <v>53115</v>
      </c>
      <c r="B724" s="2">
        <v>53115</v>
      </c>
      <c r="C724" s="10">
        <f>_xlfn.XLOOKUP(Table1[[#This Row],[Com-ID]], Faulted!A:A, Faulted!D:D, 100, 0, 1)</f>
        <v>100</v>
      </c>
      <c r="D724" s="2" t="s">
        <v>342</v>
      </c>
      <c r="E724" s="2" t="s">
        <v>616</v>
      </c>
      <c r="F7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4" s="13"/>
      <c r="H724"/>
    </row>
    <row r="725" spans="1:8" x14ac:dyDescent="0.35">
      <c r="A725" s="2">
        <v>53116</v>
      </c>
      <c r="B725" s="2">
        <v>53116</v>
      </c>
      <c r="C725" s="10">
        <f>_xlfn.XLOOKUP(Table1[[#This Row],[Com-ID]], Faulted!A:A, Faulted!D:D, 100, 0, 1)</f>
        <v>100</v>
      </c>
      <c r="D725" s="2" t="s">
        <v>342</v>
      </c>
      <c r="E725" s="2" t="s">
        <v>616</v>
      </c>
      <c r="F7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5" s="13"/>
      <c r="H725"/>
    </row>
    <row r="726" spans="1:8" x14ac:dyDescent="0.35">
      <c r="A726" s="2">
        <v>53117</v>
      </c>
      <c r="B726" s="2">
        <v>53117</v>
      </c>
      <c r="C726" s="10">
        <f>_xlfn.XLOOKUP(Table1[[#This Row],[Com-ID]], Faulted!A:A, Faulted!D:D, 100, 0, 1)</f>
        <v>100</v>
      </c>
      <c r="D726" s="2" t="s">
        <v>342</v>
      </c>
      <c r="E726" s="2" t="s">
        <v>616</v>
      </c>
      <c r="F7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6" s="13"/>
      <c r="H726"/>
    </row>
    <row r="727" spans="1:8" x14ac:dyDescent="0.35">
      <c r="A727" s="2">
        <v>53120</v>
      </c>
      <c r="B727" s="2">
        <v>53120</v>
      </c>
      <c r="C727" s="10">
        <f>_xlfn.XLOOKUP(Table1[[#This Row],[Com-ID]], Faulted!A:A, Faulted!D:D, 100, 0, 1)</f>
        <v>100</v>
      </c>
      <c r="D727" s="2" t="s">
        <v>344</v>
      </c>
      <c r="E727" s="2" t="s">
        <v>609</v>
      </c>
      <c r="F7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7" s="13"/>
      <c r="H727"/>
    </row>
    <row r="728" spans="1:8" x14ac:dyDescent="0.35">
      <c r="A728" s="2">
        <v>53121</v>
      </c>
      <c r="B728" s="2">
        <v>53121</v>
      </c>
      <c r="C728" s="10">
        <f>_xlfn.XLOOKUP(Table1[[#This Row],[Com-ID]], Faulted!A:A, Faulted!D:D, 100, 0, 1)</f>
        <v>100</v>
      </c>
      <c r="D728" s="2" t="s">
        <v>344</v>
      </c>
      <c r="E728" s="2" t="s">
        <v>609</v>
      </c>
      <c r="F7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8" s="13"/>
      <c r="H728"/>
    </row>
    <row r="729" spans="1:8" x14ac:dyDescent="0.35">
      <c r="A729" s="2">
        <v>53137</v>
      </c>
      <c r="B729" s="2">
        <v>53137</v>
      </c>
      <c r="C729" s="10">
        <f>_xlfn.XLOOKUP(Table1[[#This Row],[Com-ID]], Faulted!A:A, Faulted!D:D, 100, 0, 1)</f>
        <v>100</v>
      </c>
      <c r="D729" s="2" t="s">
        <v>351</v>
      </c>
      <c r="E729" s="2" t="s">
        <v>617</v>
      </c>
      <c r="F7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29" s="13"/>
      <c r="H729"/>
    </row>
    <row r="730" spans="1:8" x14ac:dyDescent="0.35">
      <c r="A730" s="2">
        <v>53209</v>
      </c>
      <c r="B730" s="2">
        <v>53209</v>
      </c>
      <c r="C730" s="10">
        <f>_xlfn.XLOOKUP(Table1[[#This Row],[Com-ID]], Faulted!A:A, Faulted!D:D, 100, 0, 1)</f>
        <v>100</v>
      </c>
      <c r="D730" s="2" t="s">
        <v>345</v>
      </c>
      <c r="E730" s="2" t="s">
        <v>743</v>
      </c>
      <c r="F7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0" s="13"/>
      <c r="H730"/>
    </row>
    <row r="731" spans="1:8" x14ac:dyDescent="0.35">
      <c r="A731" s="2">
        <v>53213</v>
      </c>
      <c r="B731" s="2">
        <v>53213</v>
      </c>
      <c r="C731" s="10">
        <f>_xlfn.XLOOKUP(Table1[[#This Row],[Com-ID]], Faulted!A:A, Faulted!D:D, 100, 0, 1)</f>
        <v>100</v>
      </c>
      <c r="D731" s="2" t="s">
        <v>364</v>
      </c>
      <c r="E731" s="2" t="s">
        <v>728</v>
      </c>
      <c r="F7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1" s="13"/>
      <c r="H731"/>
    </row>
    <row r="732" spans="1:8" x14ac:dyDescent="0.35">
      <c r="A732" s="2">
        <v>53219</v>
      </c>
      <c r="B732" s="2">
        <v>53219</v>
      </c>
      <c r="C732" s="10">
        <f>_xlfn.XLOOKUP(Table1[[#This Row],[Com-ID]], Faulted!A:A, Faulted!D:D, 100, 0, 1)</f>
        <v>100</v>
      </c>
      <c r="D732" s="2" t="s">
        <v>359</v>
      </c>
      <c r="E732" s="2" t="s">
        <v>629</v>
      </c>
      <c r="F7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2" s="13"/>
      <c r="H732"/>
    </row>
    <row r="733" spans="1:8" x14ac:dyDescent="0.35">
      <c r="A733" s="2">
        <v>53221</v>
      </c>
      <c r="B733" s="2">
        <v>53221</v>
      </c>
      <c r="C733" s="10">
        <f>_xlfn.XLOOKUP(Table1[[#This Row],[Com-ID]], Faulted!A:A, Faulted!D:D, 100, 0, 1)</f>
        <v>100</v>
      </c>
      <c r="D733" s="2" t="s">
        <v>359</v>
      </c>
      <c r="E733" s="2" t="s">
        <v>629</v>
      </c>
      <c r="F7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3" s="13"/>
      <c r="H733"/>
    </row>
    <row r="734" spans="1:8" x14ac:dyDescent="0.35">
      <c r="A734" s="2">
        <v>53222</v>
      </c>
      <c r="B734" s="2">
        <v>53222</v>
      </c>
      <c r="C734" s="10">
        <f>_xlfn.XLOOKUP(Table1[[#This Row],[Com-ID]], Faulted!A:A, Faulted!D:D, 100, 0, 1)</f>
        <v>100</v>
      </c>
      <c r="D734" s="2" t="s">
        <v>359</v>
      </c>
      <c r="E734" s="2" t="s">
        <v>629</v>
      </c>
      <c r="F7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4" s="13"/>
      <c r="H734"/>
    </row>
    <row r="735" spans="1:8" x14ac:dyDescent="0.35">
      <c r="A735" s="2">
        <v>53223</v>
      </c>
      <c r="B735" s="2">
        <v>53223</v>
      </c>
      <c r="C735" s="10">
        <f>_xlfn.XLOOKUP(Table1[[#This Row],[Com-ID]], Faulted!A:A, Faulted!D:D, 100, 0, 1)</f>
        <v>100</v>
      </c>
      <c r="D735" s="2" t="s">
        <v>359</v>
      </c>
      <c r="E735" s="2" t="s">
        <v>629</v>
      </c>
      <c r="F7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5" s="13"/>
      <c r="H735"/>
    </row>
    <row r="736" spans="1:8" x14ac:dyDescent="0.35">
      <c r="A736" s="2">
        <v>53224</v>
      </c>
      <c r="B736" s="2">
        <v>53224</v>
      </c>
      <c r="C736" s="10">
        <f>_xlfn.XLOOKUP(Table1[[#This Row],[Com-ID]], Faulted!A:A, Faulted!D:D, 100, 0, 1)</f>
        <v>100</v>
      </c>
      <c r="D736" s="2" t="s">
        <v>359</v>
      </c>
      <c r="E736" s="2" t="s">
        <v>629</v>
      </c>
      <c r="F7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6" s="13"/>
      <c r="H736"/>
    </row>
    <row r="737" spans="1:8" x14ac:dyDescent="0.35">
      <c r="A737" s="2">
        <v>53233</v>
      </c>
      <c r="B737" s="2">
        <v>53233</v>
      </c>
      <c r="C737" s="10">
        <f>_xlfn.XLOOKUP(Table1[[#This Row],[Com-ID]], Faulted!A:A, Faulted!D:D, 100, 0, 1)</f>
        <v>100</v>
      </c>
      <c r="D737" s="2" t="s">
        <v>342</v>
      </c>
      <c r="E737" s="2" t="s">
        <v>744</v>
      </c>
      <c r="F7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7" s="13"/>
      <c r="H737"/>
    </row>
    <row r="738" spans="1:8" x14ac:dyDescent="0.35">
      <c r="A738" s="2">
        <v>53238</v>
      </c>
      <c r="B738" s="2" t="s">
        <v>396</v>
      </c>
      <c r="C738" s="10">
        <f>_xlfn.XLOOKUP(Table1[[#This Row],[Com-ID]], Faulted!A:A, Faulted!D:D, 100, 0, 1)</f>
        <v>100</v>
      </c>
      <c r="D738" s="2" t="s">
        <v>353</v>
      </c>
      <c r="E738" s="2" t="s">
        <v>637</v>
      </c>
      <c r="F7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8" s="13"/>
      <c r="H738"/>
    </row>
    <row r="739" spans="1:8" x14ac:dyDescent="0.35">
      <c r="A739" s="2">
        <v>53239</v>
      </c>
      <c r="B739" s="2" t="s">
        <v>397</v>
      </c>
      <c r="C739" s="10">
        <f>_xlfn.XLOOKUP(Table1[[#This Row],[Com-ID]], Faulted!A:A, Faulted!D:D, 100, 0, 1)</f>
        <v>100</v>
      </c>
      <c r="D739" s="2" t="s">
        <v>353</v>
      </c>
      <c r="E739" s="2" t="s">
        <v>637</v>
      </c>
      <c r="F7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39" s="13"/>
      <c r="H739"/>
    </row>
    <row r="740" spans="1:8" x14ac:dyDescent="0.35">
      <c r="A740" s="2">
        <v>53240</v>
      </c>
      <c r="B740" s="2">
        <v>53240</v>
      </c>
      <c r="C740" s="10">
        <f>_xlfn.XLOOKUP(Table1[[#This Row],[Com-ID]], Faulted!A:A, Faulted!D:D, 100, 0, 1)</f>
        <v>100</v>
      </c>
      <c r="D740" s="2" t="s">
        <v>353</v>
      </c>
      <c r="E740" s="2" t="s">
        <v>637</v>
      </c>
      <c r="F7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0" s="13"/>
      <c r="H740"/>
    </row>
    <row r="741" spans="1:8" x14ac:dyDescent="0.35">
      <c r="A741" s="2">
        <v>53241</v>
      </c>
      <c r="B741" s="2">
        <v>53241</v>
      </c>
      <c r="C741" s="10">
        <f>_xlfn.XLOOKUP(Table1[[#This Row],[Com-ID]], Faulted!A:A, Faulted!D:D, 100, 0, 1)</f>
        <v>100</v>
      </c>
      <c r="D741" s="2" t="s">
        <v>347</v>
      </c>
      <c r="E741" s="2" t="s">
        <v>694</v>
      </c>
      <c r="F7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1" s="13"/>
      <c r="H741"/>
    </row>
    <row r="742" spans="1:8" x14ac:dyDescent="0.35">
      <c r="A742" s="2">
        <v>53242</v>
      </c>
      <c r="B742" s="2">
        <v>53242</v>
      </c>
      <c r="C742" s="10">
        <f>_xlfn.XLOOKUP(Table1[[#This Row],[Com-ID]], Faulted!A:A, Faulted!D:D, 100, 0, 1)</f>
        <v>100</v>
      </c>
      <c r="D742" s="2" t="s">
        <v>347</v>
      </c>
      <c r="E742" s="2" t="s">
        <v>694</v>
      </c>
      <c r="F7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2" s="13"/>
      <c r="H742"/>
    </row>
    <row r="743" spans="1:8" x14ac:dyDescent="0.35">
      <c r="A743" s="2">
        <v>53243</v>
      </c>
      <c r="B743" s="2">
        <v>53243</v>
      </c>
      <c r="C743" s="10">
        <f>_xlfn.XLOOKUP(Table1[[#This Row],[Com-ID]], Faulted!A:A, Faulted!D:D, 100, 0, 1)</f>
        <v>100</v>
      </c>
      <c r="D743" s="2" t="s">
        <v>347</v>
      </c>
      <c r="E743" s="2" t="s">
        <v>694</v>
      </c>
      <c r="F7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3" s="13"/>
      <c r="H743"/>
    </row>
    <row r="744" spans="1:8" x14ac:dyDescent="0.35">
      <c r="A744" s="2">
        <v>53244</v>
      </c>
      <c r="B744" s="2" t="s">
        <v>398</v>
      </c>
      <c r="C744" s="10">
        <f>_xlfn.XLOOKUP(Table1[[#This Row],[Com-ID]], Faulted!A:A, Faulted!D:D, 100, 0, 1)</f>
        <v>100</v>
      </c>
      <c r="D744" s="2" t="s">
        <v>353</v>
      </c>
      <c r="E744" s="2" t="s">
        <v>637</v>
      </c>
      <c r="F7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4" s="13"/>
      <c r="H744"/>
    </row>
    <row r="745" spans="1:8" x14ac:dyDescent="0.35">
      <c r="A745" s="2">
        <v>53246</v>
      </c>
      <c r="B745" s="2" t="s">
        <v>399</v>
      </c>
      <c r="C745" s="10">
        <f>_xlfn.XLOOKUP(Table1[[#This Row],[Com-ID]], Faulted!A:A, Faulted!D:D, 100, 0, 1)</f>
        <v>100</v>
      </c>
      <c r="D745" s="2" t="s">
        <v>359</v>
      </c>
      <c r="E745" s="2" t="s">
        <v>629</v>
      </c>
      <c r="F7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5" s="13"/>
      <c r="H745"/>
    </row>
    <row r="746" spans="1:8" x14ac:dyDescent="0.35">
      <c r="A746" s="2">
        <v>53250</v>
      </c>
      <c r="B746" s="2">
        <v>53250</v>
      </c>
      <c r="C746" s="10">
        <f>_xlfn.XLOOKUP(Table1[[#This Row],[Com-ID]], Faulted!A:A, Faulted!D:D, 100, 0, 1)</f>
        <v>100</v>
      </c>
      <c r="D746" s="2" t="s">
        <v>344</v>
      </c>
      <c r="E746" s="2" t="s">
        <v>609</v>
      </c>
      <c r="F7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6" s="13"/>
      <c r="H746"/>
    </row>
    <row r="747" spans="1:8" x14ac:dyDescent="0.35">
      <c r="A747" s="2">
        <v>53251</v>
      </c>
      <c r="B747" s="2">
        <v>53251</v>
      </c>
      <c r="C747" s="10">
        <f>_xlfn.XLOOKUP(Table1[[#This Row],[Com-ID]], Faulted!A:A, Faulted!D:D, 100, 0, 1)</f>
        <v>100</v>
      </c>
      <c r="D747" s="2" t="s">
        <v>344</v>
      </c>
      <c r="E747" s="2" t="s">
        <v>609</v>
      </c>
      <c r="F7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7" s="13"/>
      <c r="H747"/>
    </row>
    <row r="748" spans="1:8" x14ac:dyDescent="0.35">
      <c r="A748" s="2">
        <v>53252</v>
      </c>
      <c r="B748" s="2">
        <v>53252</v>
      </c>
      <c r="C748" s="10">
        <f>_xlfn.XLOOKUP(Table1[[#This Row],[Com-ID]], Faulted!A:A, Faulted!D:D, 100, 0, 1)</f>
        <v>100</v>
      </c>
      <c r="D748" s="2" t="s">
        <v>344</v>
      </c>
      <c r="E748" s="2" t="s">
        <v>609</v>
      </c>
      <c r="F7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8" s="13"/>
      <c r="H748"/>
    </row>
    <row r="749" spans="1:8" x14ac:dyDescent="0.35">
      <c r="A749" s="2">
        <v>53253</v>
      </c>
      <c r="B749" s="2">
        <v>53253</v>
      </c>
      <c r="C749" s="10">
        <f>_xlfn.XLOOKUP(Table1[[#This Row],[Com-ID]], Faulted!A:A, Faulted!D:D, 100, 0, 1)</f>
        <v>100</v>
      </c>
      <c r="D749" s="2" t="s">
        <v>344</v>
      </c>
      <c r="E749" s="2" t="s">
        <v>609</v>
      </c>
      <c r="F7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49" s="13"/>
      <c r="H749"/>
    </row>
    <row r="750" spans="1:8" x14ac:dyDescent="0.35">
      <c r="A750" s="2">
        <v>53254</v>
      </c>
      <c r="B750" s="2">
        <v>53254</v>
      </c>
      <c r="C750" s="10">
        <f>_xlfn.XLOOKUP(Table1[[#This Row],[Com-ID]], Faulted!A:A, Faulted!D:D, 100, 0, 1)</f>
        <v>100</v>
      </c>
      <c r="D750" s="2" t="s">
        <v>344</v>
      </c>
      <c r="E750" s="2" t="s">
        <v>609</v>
      </c>
      <c r="F7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0" s="13"/>
      <c r="H750"/>
    </row>
    <row r="751" spans="1:8" x14ac:dyDescent="0.35">
      <c r="A751" s="2">
        <v>53255</v>
      </c>
      <c r="B751" s="2">
        <v>53255</v>
      </c>
      <c r="C751" s="10">
        <f>_xlfn.XLOOKUP(Table1[[#This Row],[Com-ID]], Faulted!A:A, Faulted!D:D, 100, 0, 1)</f>
        <v>100</v>
      </c>
      <c r="D751" s="2" t="s">
        <v>339</v>
      </c>
      <c r="E751" s="2" t="s">
        <v>641</v>
      </c>
      <c r="F7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1" s="13"/>
      <c r="H751"/>
    </row>
    <row r="752" spans="1:8" x14ac:dyDescent="0.35">
      <c r="A752" s="2">
        <v>53256</v>
      </c>
      <c r="B752" s="2">
        <v>53256</v>
      </c>
      <c r="C752" s="10">
        <f>_xlfn.XLOOKUP(Table1[[#This Row],[Com-ID]], Faulted!A:A, Faulted!D:D, 100, 0, 1)</f>
        <v>100</v>
      </c>
      <c r="D752" s="2" t="s">
        <v>339</v>
      </c>
      <c r="E752" s="2" t="s">
        <v>641</v>
      </c>
      <c r="F7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2" s="13"/>
      <c r="H752"/>
    </row>
    <row r="753" spans="1:8" x14ac:dyDescent="0.35">
      <c r="A753" s="2">
        <v>53257</v>
      </c>
      <c r="B753" s="2">
        <v>53257</v>
      </c>
      <c r="C753" s="10">
        <f>_xlfn.XLOOKUP(Table1[[#This Row],[Com-ID]], Faulted!A:A, Faulted!D:D, 100, 0, 1)</f>
        <v>100</v>
      </c>
      <c r="D753" s="2" t="s">
        <v>342</v>
      </c>
      <c r="E753" s="2" t="s">
        <v>616</v>
      </c>
      <c r="F7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3" s="13"/>
      <c r="H753"/>
    </row>
    <row r="754" spans="1:8" x14ac:dyDescent="0.35">
      <c r="A754" s="2">
        <v>53258</v>
      </c>
      <c r="B754" s="2">
        <v>53258</v>
      </c>
      <c r="C754" s="10">
        <f>_xlfn.XLOOKUP(Table1[[#This Row],[Com-ID]], Faulted!A:A, Faulted!D:D, 100, 0, 1)</f>
        <v>100</v>
      </c>
      <c r="D754" s="2" t="s">
        <v>342</v>
      </c>
      <c r="E754" s="2" t="s">
        <v>616</v>
      </c>
      <c r="F7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4" s="13"/>
      <c r="H754"/>
    </row>
    <row r="755" spans="1:8" x14ac:dyDescent="0.35">
      <c r="A755" s="2">
        <v>53259</v>
      </c>
      <c r="B755" s="2">
        <v>53259</v>
      </c>
      <c r="C755" s="10">
        <f>_xlfn.XLOOKUP(Table1[[#This Row],[Com-ID]], Faulted!A:A, Faulted!D:D, 100, 0, 1)</f>
        <v>100</v>
      </c>
      <c r="D755" s="2" t="s">
        <v>342</v>
      </c>
      <c r="E755" s="2" t="s">
        <v>616</v>
      </c>
      <c r="F7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5" s="13"/>
      <c r="H755"/>
    </row>
    <row r="756" spans="1:8" x14ac:dyDescent="0.35">
      <c r="A756" s="2">
        <v>53260</v>
      </c>
      <c r="B756" s="2">
        <v>53260</v>
      </c>
      <c r="C756" s="10">
        <f>_xlfn.XLOOKUP(Table1[[#This Row],[Com-ID]], Faulted!A:A, Faulted!D:D, 100, 0, 1)</f>
        <v>100</v>
      </c>
      <c r="D756" s="2" t="s">
        <v>342</v>
      </c>
      <c r="E756" s="2" t="s">
        <v>616</v>
      </c>
      <c r="F7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6" s="13"/>
      <c r="H756"/>
    </row>
    <row r="757" spans="1:8" x14ac:dyDescent="0.35">
      <c r="A757" s="2">
        <v>53261</v>
      </c>
      <c r="B757" s="2">
        <v>53261</v>
      </c>
      <c r="C757" s="10">
        <f>_xlfn.XLOOKUP(Table1[[#This Row],[Com-ID]], Faulted!A:A, Faulted!D:D, 100, 0, 1)</f>
        <v>100</v>
      </c>
      <c r="D757" s="2" t="s">
        <v>342</v>
      </c>
      <c r="E757" s="2" t="s">
        <v>616</v>
      </c>
      <c r="F7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7" s="13"/>
      <c r="H757"/>
    </row>
    <row r="758" spans="1:8" x14ac:dyDescent="0.35">
      <c r="A758" s="2">
        <v>53263</v>
      </c>
      <c r="B758" s="2">
        <v>53263</v>
      </c>
      <c r="C758" s="10">
        <f>_xlfn.XLOOKUP(Table1[[#This Row],[Com-ID]], Faulted!A:A, Faulted!D:D, 100, 0, 1)</f>
        <v>100</v>
      </c>
      <c r="D758" s="2" t="s">
        <v>344</v>
      </c>
      <c r="E758" s="2" t="s">
        <v>609</v>
      </c>
      <c r="F7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8" s="13"/>
      <c r="H758"/>
    </row>
    <row r="759" spans="1:8" x14ac:dyDescent="0.35">
      <c r="A759" s="2">
        <v>53264</v>
      </c>
      <c r="B759" s="2">
        <v>53264</v>
      </c>
      <c r="C759" s="10">
        <f>_xlfn.XLOOKUP(Table1[[#This Row],[Com-ID]], Faulted!A:A, Faulted!D:D, 100, 0, 1)</f>
        <v>100</v>
      </c>
      <c r="D759" s="2" t="s">
        <v>344</v>
      </c>
      <c r="E759" s="2" t="s">
        <v>609</v>
      </c>
      <c r="F7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59" s="13"/>
      <c r="H759"/>
    </row>
    <row r="760" spans="1:8" x14ac:dyDescent="0.35">
      <c r="A760" s="2">
        <v>53265</v>
      </c>
      <c r="B760" s="2">
        <v>53265</v>
      </c>
      <c r="C760" s="10">
        <f>_xlfn.XLOOKUP(Table1[[#This Row],[Com-ID]], Faulted!A:A, Faulted!D:D, 100, 0, 1)</f>
        <v>100</v>
      </c>
      <c r="D760" s="2" t="s">
        <v>344</v>
      </c>
      <c r="E760" s="2" t="s">
        <v>609</v>
      </c>
      <c r="F7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0" s="13"/>
      <c r="H760"/>
    </row>
    <row r="761" spans="1:8" x14ac:dyDescent="0.35">
      <c r="A761" s="2">
        <v>53266</v>
      </c>
      <c r="B761" s="2">
        <v>53266</v>
      </c>
      <c r="C761" s="10">
        <f>_xlfn.XLOOKUP(Table1[[#This Row],[Com-ID]], Faulted!A:A, Faulted!D:D, 100, 0, 1)</f>
        <v>100</v>
      </c>
      <c r="D761" s="2" t="s">
        <v>339</v>
      </c>
      <c r="E761" s="2" t="s">
        <v>641</v>
      </c>
      <c r="F7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1" s="13"/>
      <c r="H761"/>
    </row>
    <row r="762" spans="1:8" x14ac:dyDescent="0.35">
      <c r="A762" s="2">
        <v>53267</v>
      </c>
      <c r="B762" s="2">
        <v>53267</v>
      </c>
      <c r="C762" s="10">
        <f>_xlfn.XLOOKUP(Table1[[#This Row],[Com-ID]], Faulted!A:A, Faulted!D:D, 100, 0, 1)</f>
        <v>100</v>
      </c>
      <c r="D762" s="2" t="s">
        <v>339</v>
      </c>
      <c r="E762" s="2" t="s">
        <v>641</v>
      </c>
      <c r="F7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2" s="13"/>
      <c r="H762"/>
    </row>
    <row r="763" spans="1:8" x14ac:dyDescent="0.35">
      <c r="A763" s="2">
        <v>53268</v>
      </c>
      <c r="B763" s="2">
        <v>53268</v>
      </c>
      <c r="C763" s="10">
        <f>_xlfn.XLOOKUP(Table1[[#This Row],[Com-ID]], Faulted!A:A, Faulted!D:D, 100, 0, 1)</f>
        <v>100</v>
      </c>
      <c r="D763" s="2" t="s">
        <v>344</v>
      </c>
      <c r="E763" s="2" t="s">
        <v>609</v>
      </c>
      <c r="F7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3" s="13"/>
      <c r="H763"/>
    </row>
    <row r="764" spans="1:8" x14ac:dyDescent="0.35">
      <c r="A764" s="2">
        <v>53269</v>
      </c>
      <c r="B764" s="2">
        <v>53269</v>
      </c>
      <c r="C764" s="10">
        <f>_xlfn.XLOOKUP(Table1[[#This Row],[Com-ID]], Faulted!A:A, Faulted!D:D, 100, 0, 1)</f>
        <v>100</v>
      </c>
      <c r="D764" s="2" t="s">
        <v>344</v>
      </c>
      <c r="E764" s="2" t="s">
        <v>609</v>
      </c>
      <c r="F7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4" s="13"/>
      <c r="H764"/>
    </row>
    <row r="765" spans="1:8" x14ac:dyDescent="0.35">
      <c r="A765" s="2">
        <v>53312</v>
      </c>
      <c r="B765" s="2">
        <v>53312</v>
      </c>
      <c r="C765" s="10">
        <f>_xlfn.XLOOKUP(Table1[[#This Row],[Com-ID]], Faulted!A:A, Faulted!D:D, 100, 0, 1)</f>
        <v>100</v>
      </c>
      <c r="D765" s="2" t="s">
        <v>344</v>
      </c>
      <c r="E765" s="2" t="s">
        <v>609</v>
      </c>
      <c r="F7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5" s="13"/>
      <c r="H765"/>
    </row>
    <row r="766" spans="1:8" x14ac:dyDescent="0.35">
      <c r="A766" s="2">
        <v>53313</v>
      </c>
      <c r="B766" s="2">
        <v>53313</v>
      </c>
      <c r="C766" s="10">
        <f>_xlfn.XLOOKUP(Table1[[#This Row],[Com-ID]], Faulted!A:A, Faulted!D:D, 100, 0, 1)</f>
        <v>100</v>
      </c>
      <c r="D766" s="2" t="s">
        <v>344</v>
      </c>
      <c r="E766" s="2" t="s">
        <v>609</v>
      </c>
      <c r="F7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6" s="13"/>
      <c r="H766"/>
    </row>
    <row r="767" spans="1:8" x14ac:dyDescent="0.35">
      <c r="A767" s="2">
        <v>53314</v>
      </c>
      <c r="B767" s="2">
        <v>53314</v>
      </c>
      <c r="C767" s="10">
        <f>_xlfn.XLOOKUP(Table1[[#This Row],[Com-ID]], Faulted!A:A, Faulted!D:D, 100, 0, 1)</f>
        <v>100</v>
      </c>
      <c r="D767" s="2" t="s">
        <v>344</v>
      </c>
      <c r="E767" s="2" t="s">
        <v>609</v>
      </c>
      <c r="F7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7" s="13"/>
      <c r="H767"/>
    </row>
    <row r="768" spans="1:8" x14ac:dyDescent="0.35">
      <c r="A768" s="2">
        <v>53315</v>
      </c>
      <c r="B768" s="2">
        <v>53315</v>
      </c>
      <c r="C768" s="10">
        <f>_xlfn.XLOOKUP(Table1[[#This Row],[Com-ID]], Faulted!A:A, Faulted!D:D, 100, 0, 1)</f>
        <v>100</v>
      </c>
      <c r="D768" s="2" t="s">
        <v>344</v>
      </c>
      <c r="E768" s="2" t="s">
        <v>609</v>
      </c>
      <c r="F7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8" s="13"/>
      <c r="H768"/>
    </row>
    <row r="769" spans="1:8" x14ac:dyDescent="0.35">
      <c r="A769" s="2">
        <v>53316</v>
      </c>
      <c r="B769" s="2">
        <v>53316</v>
      </c>
      <c r="C769" s="10">
        <f>_xlfn.XLOOKUP(Table1[[#This Row],[Com-ID]], Faulted!A:A, Faulted!D:D, 100, 0, 1)</f>
        <v>100</v>
      </c>
      <c r="D769" s="2" t="s">
        <v>344</v>
      </c>
      <c r="E769" s="2" t="s">
        <v>609</v>
      </c>
      <c r="F7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69" s="13"/>
      <c r="H769"/>
    </row>
    <row r="770" spans="1:8" x14ac:dyDescent="0.35">
      <c r="A770" s="2">
        <v>53317</v>
      </c>
      <c r="B770" s="2">
        <v>53317</v>
      </c>
      <c r="C770" s="10">
        <f>_xlfn.XLOOKUP(Table1[[#This Row],[Com-ID]], Faulted!A:A, Faulted!D:D, 100, 0, 1)</f>
        <v>100</v>
      </c>
      <c r="D770" s="2" t="s">
        <v>348</v>
      </c>
      <c r="E770" s="2" t="s">
        <v>613</v>
      </c>
      <c r="F7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0" s="13"/>
      <c r="H770"/>
    </row>
    <row r="771" spans="1:8" x14ac:dyDescent="0.35">
      <c r="A771" s="2">
        <v>53318</v>
      </c>
      <c r="B771" s="2">
        <v>53318</v>
      </c>
      <c r="C771" s="10">
        <f>_xlfn.XLOOKUP(Table1[[#This Row],[Com-ID]], Faulted!A:A, Faulted!D:D, 100, 0, 1)</f>
        <v>100</v>
      </c>
      <c r="D771" s="2" t="s">
        <v>340</v>
      </c>
      <c r="E771" s="2" t="s">
        <v>631</v>
      </c>
      <c r="F7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1" s="13"/>
      <c r="H771"/>
    </row>
    <row r="772" spans="1:8" x14ac:dyDescent="0.35">
      <c r="A772" s="2">
        <v>53330</v>
      </c>
      <c r="B772" s="2">
        <v>53330</v>
      </c>
      <c r="C772" s="10">
        <f>_xlfn.XLOOKUP(Table1[[#This Row],[Com-ID]], Faulted!A:A, Faulted!D:D, 100, 0, 1)</f>
        <v>100</v>
      </c>
      <c r="D772" s="2" t="s">
        <v>344</v>
      </c>
      <c r="E772" s="2" t="s">
        <v>609</v>
      </c>
      <c r="F7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2" s="13"/>
      <c r="H772"/>
    </row>
    <row r="773" spans="1:8" x14ac:dyDescent="0.35">
      <c r="A773" s="2">
        <v>53331</v>
      </c>
      <c r="B773" s="2">
        <v>53331</v>
      </c>
      <c r="C773" s="10">
        <f>_xlfn.XLOOKUP(Table1[[#This Row],[Com-ID]], Faulted!A:A, Faulted!D:D, 100, 0, 1)</f>
        <v>100</v>
      </c>
      <c r="D773" s="2" t="s">
        <v>344</v>
      </c>
      <c r="E773" s="2" t="s">
        <v>609</v>
      </c>
      <c r="F7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3" s="13"/>
      <c r="H773"/>
    </row>
    <row r="774" spans="1:8" x14ac:dyDescent="0.35">
      <c r="A774" s="2">
        <v>53332</v>
      </c>
      <c r="B774" s="2">
        <v>53332</v>
      </c>
      <c r="C774" s="10">
        <f>_xlfn.XLOOKUP(Table1[[#This Row],[Com-ID]], Faulted!A:A, Faulted!D:D, 100, 0, 1)</f>
        <v>100</v>
      </c>
      <c r="D774" s="2" t="s">
        <v>344</v>
      </c>
      <c r="E774" s="2" t="s">
        <v>609</v>
      </c>
      <c r="F7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4" s="13"/>
      <c r="H774"/>
    </row>
    <row r="775" spans="1:8" x14ac:dyDescent="0.35">
      <c r="A775" s="2">
        <v>53333</v>
      </c>
      <c r="B775" s="2">
        <v>53333</v>
      </c>
      <c r="C775" s="10">
        <f>_xlfn.XLOOKUP(Table1[[#This Row],[Com-ID]], Faulted!A:A, Faulted!D:D, 100, 0, 1)</f>
        <v>100</v>
      </c>
      <c r="D775" s="2" t="s">
        <v>344</v>
      </c>
      <c r="E775" s="2" t="s">
        <v>609</v>
      </c>
      <c r="F7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5" s="13"/>
      <c r="H775"/>
    </row>
    <row r="776" spans="1:8" x14ac:dyDescent="0.35">
      <c r="A776" s="2">
        <v>53339</v>
      </c>
      <c r="B776" s="2">
        <v>53339</v>
      </c>
      <c r="C776" s="10">
        <f>_xlfn.XLOOKUP(Table1[[#This Row],[Com-ID]], Faulted!A:A, Faulted!D:D, 100, 0, 1)</f>
        <v>100</v>
      </c>
      <c r="D776" s="2" t="s">
        <v>339</v>
      </c>
      <c r="E776" s="2" t="s">
        <v>641</v>
      </c>
      <c r="F7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6" s="13"/>
      <c r="H776"/>
    </row>
    <row r="777" spans="1:8" x14ac:dyDescent="0.35">
      <c r="A777" s="2">
        <v>53340</v>
      </c>
      <c r="B777" s="2">
        <v>53340</v>
      </c>
      <c r="C777" s="10">
        <f>_xlfn.XLOOKUP(Table1[[#This Row],[Com-ID]], Faulted!A:A, Faulted!D:D, 100, 0, 1)</f>
        <v>100</v>
      </c>
      <c r="D777" s="2" t="s">
        <v>339</v>
      </c>
      <c r="E777" s="2" t="s">
        <v>641</v>
      </c>
      <c r="F7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7" s="13"/>
      <c r="H777"/>
    </row>
    <row r="778" spans="1:8" x14ac:dyDescent="0.35">
      <c r="A778" s="2">
        <v>53364</v>
      </c>
      <c r="B778" s="2">
        <v>53364</v>
      </c>
      <c r="C778" s="10">
        <f>_xlfn.XLOOKUP(Table1[[#This Row],[Com-ID]], Faulted!A:A, Faulted!D:D, 100, 0, 1)</f>
        <v>100</v>
      </c>
      <c r="D778" s="2" t="s">
        <v>355</v>
      </c>
      <c r="E778" s="2" t="s">
        <v>621</v>
      </c>
      <c r="F7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8" s="13"/>
      <c r="H778"/>
    </row>
    <row r="779" spans="1:8" x14ac:dyDescent="0.35">
      <c r="A779" s="2">
        <v>53365</v>
      </c>
      <c r="B779" s="2">
        <v>53365</v>
      </c>
      <c r="C779" s="10">
        <f>_xlfn.XLOOKUP(Table1[[#This Row],[Com-ID]], Faulted!A:A, Faulted!D:D, 100, 0, 1)</f>
        <v>100</v>
      </c>
      <c r="D779" s="2" t="s">
        <v>355</v>
      </c>
      <c r="E779" s="2" t="s">
        <v>621</v>
      </c>
      <c r="F7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79" s="13"/>
      <c r="H779"/>
    </row>
    <row r="780" spans="1:8" x14ac:dyDescent="0.35">
      <c r="A780" s="2">
        <v>53370</v>
      </c>
      <c r="B780" s="2">
        <v>53370</v>
      </c>
      <c r="C780" s="10">
        <f>_xlfn.XLOOKUP(Table1[[#This Row],[Com-ID]], Faulted!A:A, Faulted!D:D, 100, 0, 1)</f>
        <v>100</v>
      </c>
      <c r="D780" s="2" t="s">
        <v>342</v>
      </c>
      <c r="E780" s="2" t="s">
        <v>616</v>
      </c>
      <c r="F7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0" s="13"/>
      <c r="H780"/>
    </row>
    <row r="781" spans="1:8" x14ac:dyDescent="0.35">
      <c r="A781" s="2">
        <v>53371</v>
      </c>
      <c r="B781" s="2">
        <v>53371</v>
      </c>
      <c r="C781" s="10">
        <f>_xlfn.XLOOKUP(Table1[[#This Row],[Com-ID]], Faulted!A:A, Faulted!D:D, 100, 0, 1)</f>
        <v>100</v>
      </c>
      <c r="D781" s="2" t="s">
        <v>342</v>
      </c>
      <c r="E781" s="2" t="s">
        <v>616</v>
      </c>
      <c r="F7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1" s="13"/>
      <c r="H781"/>
    </row>
    <row r="782" spans="1:8" x14ac:dyDescent="0.35">
      <c r="A782" s="2">
        <v>53390</v>
      </c>
      <c r="B782" s="2">
        <v>53390</v>
      </c>
      <c r="C782" s="10">
        <f>_xlfn.XLOOKUP(Table1[[#This Row],[Com-ID]], Faulted!A:A, Faulted!D:D, 100, 0, 1)</f>
        <v>100</v>
      </c>
      <c r="D782" s="2" t="s">
        <v>342</v>
      </c>
      <c r="E782" s="2" t="s">
        <v>745</v>
      </c>
      <c r="F7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2" s="13"/>
      <c r="H782"/>
    </row>
    <row r="783" spans="1:8" x14ac:dyDescent="0.35">
      <c r="A783" s="2">
        <v>53415</v>
      </c>
      <c r="B783" s="2">
        <v>53415</v>
      </c>
      <c r="C783" s="10">
        <f>_xlfn.XLOOKUP(Table1[[#This Row],[Com-ID]], Faulted!A:A, Faulted!D:D, 100, 0, 1)</f>
        <v>100</v>
      </c>
      <c r="D783" s="2" t="s">
        <v>344</v>
      </c>
      <c r="E783" s="2" t="s">
        <v>609</v>
      </c>
      <c r="F7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3" s="13"/>
      <c r="H783"/>
    </row>
    <row r="784" spans="1:8" x14ac:dyDescent="0.35">
      <c r="A784" s="2">
        <v>53416</v>
      </c>
      <c r="B784" s="2">
        <v>53416</v>
      </c>
      <c r="C784" s="10">
        <f>_xlfn.XLOOKUP(Table1[[#This Row],[Com-ID]], Faulted!A:A, Faulted!D:D, 100, 0, 1)</f>
        <v>100</v>
      </c>
      <c r="D784" s="2" t="s">
        <v>344</v>
      </c>
      <c r="E784" s="2" t="s">
        <v>609</v>
      </c>
      <c r="F7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4" s="13"/>
      <c r="H784"/>
    </row>
    <row r="785" spans="1:8" x14ac:dyDescent="0.35">
      <c r="A785" s="2">
        <v>53417</v>
      </c>
      <c r="B785" s="2">
        <v>53417</v>
      </c>
      <c r="C785" s="10">
        <f>_xlfn.XLOOKUP(Table1[[#This Row],[Com-ID]], Faulted!A:A, Faulted!D:D, 100, 0, 1)</f>
        <v>100</v>
      </c>
      <c r="D785" s="2" t="s">
        <v>344</v>
      </c>
      <c r="E785" s="2" t="s">
        <v>609</v>
      </c>
      <c r="F7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5" s="13"/>
      <c r="H785"/>
    </row>
    <row r="786" spans="1:8" x14ac:dyDescent="0.35">
      <c r="A786" s="2">
        <v>53418</v>
      </c>
      <c r="B786" s="2">
        <v>53418</v>
      </c>
      <c r="C786" s="10">
        <f>_xlfn.XLOOKUP(Table1[[#This Row],[Com-ID]], Faulted!A:A, Faulted!D:D, 100, 0, 1)</f>
        <v>100</v>
      </c>
      <c r="D786" s="2" t="s">
        <v>344</v>
      </c>
      <c r="E786" s="2" t="s">
        <v>609</v>
      </c>
      <c r="F7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6" s="13"/>
      <c r="H786"/>
    </row>
    <row r="787" spans="1:8" x14ac:dyDescent="0.35">
      <c r="A787" s="2">
        <v>53421</v>
      </c>
      <c r="B787" s="2">
        <v>53421</v>
      </c>
      <c r="C787" s="10">
        <f>_xlfn.XLOOKUP(Table1[[#This Row],[Com-ID]], Faulted!A:A, Faulted!D:D, 100, 0, 1)</f>
        <v>100</v>
      </c>
      <c r="D787" s="2" t="s">
        <v>342</v>
      </c>
      <c r="E787" s="2" t="s">
        <v>607</v>
      </c>
      <c r="F7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7" s="13"/>
      <c r="H787"/>
    </row>
    <row r="788" spans="1:8" x14ac:dyDescent="0.35">
      <c r="A788" s="2">
        <v>53422</v>
      </c>
      <c r="B788" s="2">
        <v>53422</v>
      </c>
      <c r="C788" s="10">
        <f>_xlfn.XLOOKUP(Table1[[#This Row],[Com-ID]], Faulted!A:A, Faulted!D:D, 100, 0, 1)</f>
        <v>100</v>
      </c>
      <c r="D788" s="2" t="s">
        <v>342</v>
      </c>
      <c r="E788" s="2" t="s">
        <v>746</v>
      </c>
      <c r="F7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8" s="13"/>
      <c r="H788"/>
    </row>
    <row r="789" spans="1:8" x14ac:dyDescent="0.35">
      <c r="A789" s="2">
        <v>53423</v>
      </c>
      <c r="B789" s="2">
        <v>53423</v>
      </c>
      <c r="C789" s="10">
        <f>_xlfn.XLOOKUP(Table1[[#This Row],[Com-ID]], Faulted!A:A, Faulted!D:D, 100, 0, 1)</f>
        <v>100</v>
      </c>
      <c r="D789" s="2" t="s">
        <v>342</v>
      </c>
      <c r="E789" s="2" t="s">
        <v>746</v>
      </c>
      <c r="F7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89" s="13"/>
      <c r="H789"/>
    </row>
    <row r="790" spans="1:8" x14ac:dyDescent="0.35">
      <c r="A790" s="2">
        <v>53424</v>
      </c>
      <c r="B790" s="2">
        <v>53424</v>
      </c>
      <c r="C790" s="10">
        <f>_xlfn.XLOOKUP(Table1[[#This Row],[Com-ID]], Faulted!A:A, Faulted!D:D, 100, 0, 1)</f>
        <v>100</v>
      </c>
      <c r="D790" s="2" t="s">
        <v>342</v>
      </c>
      <c r="E790" s="2" t="s">
        <v>616</v>
      </c>
      <c r="F7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0" s="13"/>
      <c r="H790"/>
    </row>
    <row r="791" spans="1:8" x14ac:dyDescent="0.35">
      <c r="A791" s="2">
        <v>53425</v>
      </c>
      <c r="B791" s="2">
        <v>53425</v>
      </c>
      <c r="C791" s="10">
        <f>_xlfn.XLOOKUP(Table1[[#This Row],[Com-ID]], Faulted!A:A, Faulted!D:D, 100, 0, 1)</f>
        <v>100</v>
      </c>
      <c r="D791" s="2" t="s">
        <v>342</v>
      </c>
      <c r="E791" s="2" t="s">
        <v>616</v>
      </c>
      <c r="F7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1" s="13"/>
      <c r="H791"/>
    </row>
    <row r="792" spans="1:8" x14ac:dyDescent="0.35">
      <c r="A792" s="2">
        <v>53426</v>
      </c>
      <c r="B792" s="2">
        <v>53426</v>
      </c>
      <c r="C792" s="10">
        <f>_xlfn.XLOOKUP(Table1[[#This Row],[Com-ID]], Faulted!A:A, Faulted!D:D, 100, 0, 1)</f>
        <v>100</v>
      </c>
      <c r="D792" s="2" t="s">
        <v>342</v>
      </c>
      <c r="E792" s="2" t="s">
        <v>616</v>
      </c>
      <c r="F7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2" s="13"/>
      <c r="H792"/>
    </row>
    <row r="793" spans="1:8" x14ac:dyDescent="0.35">
      <c r="A793" s="2">
        <v>53428</v>
      </c>
      <c r="B793" s="2">
        <v>53428</v>
      </c>
      <c r="C793" s="10">
        <f>_xlfn.XLOOKUP(Table1[[#This Row],[Com-ID]], Faulted!A:A, Faulted!D:D, 100, 0, 1)</f>
        <v>100</v>
      </c>
      <c r="D793" s="2" t="s">
        <v>342</v>
      </c>
      <c r="E793" s="2" t="s">
        <v>616</v>
      </c>
      <c r="F7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3" s="13"/>
      <c r="H793"/>
    </row>
    <row r="794" spans="1:8" x14ac:dyDescent="0.35">
      <c r="A794" s="2">
        <v>53434</v>
      </c>
      <c r="B794" s="2">
        <v>53434</v>
      </c>
      <c r="C794" s="10">
        <f>_xlfn.XLOOKUP(Table1[[#This Row],[Com-ID]], Faulted!A:A, Faulted!D:D, 100, 0, 1)</f>
        <v>100</v>
      </c>
      <c r="D794" s="2" t="s">
        <v>357</v>
      </c>
      <c r="E794" s="2" t="s">
        <v>747</v>
      </c>
      <c r="F794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794" s="13"/>
      <c r="H794"/>
    </row>
    <row r="795" spans="1:8" x14ac:dyDescent="0.35">
      <c r="A795" s="2">
        <v>53446</v>
      </c>
      <c r="B795" s="2" t="s">
        <v>400</v>
      </c>
      <c r="C795" s="10">
        <f>_xlfn.XLOOKUP(Table1[[#This Row],[Com-ID]], Faulted!A:A, Faulted!D:D, 100, 0, 1)</f>
        <v>100</v>
      </c>
      <c r="D795" s="2" t="s">
        <v>353</v>
      </c>
      <c r="E795" s="2" t="s">
        <v>637</v>
      </c>
      <c r="F7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5" s="13"/>
      <c r="H795"/>
    </row>
    <row r="796" spans="1:8" x14ac:dyDescent="0.35">
      <c r="A796" s="2">
        <v>53447</v>
      </c>
      <c r="B796" s="2" t="s">
        <v>401</v>
      </c>
      <c r="C796" s="10">
        <f>_xlfn.XLOOKUP(Table1[[#This Row],[Com-ID]], Faulted!A:A, Faulted!D:D, 100, 0, 1)</f>
        <v>100</v>
      </c>
      <c r="D796" s="2" t="s">
        <v>353</v>
      </c>
      <c r="E796" s="2" t="s">
        <v>637</v>
      </c>
      <c r="F7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6" s="13"/>
      <c r="H796"/>
    </row>
    <row r="797" spans="1:8" x14ac:dyDescent="0.35">
      <c r="A797" s="2">
        <v>53448</v>
      </c>
      <c r="B797" s="2">
        <v>53448</v>
      </c>
      <c r="C797" s="10">
        <f>_xlfn.XLOOKUP(Table1[[#This Row],[Com-ID]], Faulted!A:A, Faulted!D:D, 100, 0, 1)</f>
        <v>100</v>
      </c>
      <c r="D797" s="2" t="s">
        <v>353</v>
      </c>
      <c r="E797" s="2" t="s">
        <v>637</v>
      </c>
      <c r="F7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7" s="13"/>
      <c r="H797"/>
    </row>
    <row r="798" spans="1:8" x14ac:dyDescent="0.35">
      <c r="A798" s="2">
        <v>53449</v>
      </c>
      <c r="B798" s="2">
        <v>53449</v>
      </c>
      <c r="C798" s="10">
        <f>_xlfn.XLOOKUP(Table1[[#This Row],[Com-ID]], Faulted!A:A, Faulted!D:D, 100, 0, 1)</f>
        <v>100</v>
      </c>
      <c r="D798" s="2" t="s">
        <v>353</v>
      </c>
      <c r="E798" s="2" t="s">
        <v>637</v>
      </c>
      <c r="F7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8" s="13"/>
      <c r="H798"/>
    </row>
    <row r="799" spans="1:8" x14ac:dyDescent="0.35">
      <c r="A799" s="2">
        <v>53450</v>
      </c>
      <c r="B799" s="2">
        <v>53450</v>
      </c>
      <c r="C799" s="10">
        <f>_xlfn.XLOOKUP(Table1[[#This Row],[Com-ID]], Faulted!A:A, Faulted!D:D, 100, 0, 1)</f>
        <v>100</v>
      </c>
      <c r="D799" s="2" t="s">
        <v>351</v>
      </c>
      <c r="E799" s="2" t="s">
        <v>748</v>
      </c>
      <c r="F7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799" s="13"/>
      <c r="H799"/>
    </row>
    <row r="800" spans="1:8" x14ac:dyDescent="0.35">
      <c r="A800" s="2">
        <v>53451</v>
      </c>
      <c r="B800" s="2">
        <v>53451</v>
      </c>
      <c r="C800" s="10">
        <f>_xlfn.XLOOKUP(Table1[[#This Row],[Com-ID]], Faulted!A:A, Faulted!D:D, 100, 0, 1)</f>
        <v>100</v>
      </c>
      <c r="D800" s="2" t="s">
        <v>351</v>
      </c>
      <c r="E800" s="2" t="s">
        <v>748</v>
      </c>
      <c r="F8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0" s="13"/>
      <c r="H800"/>
    </row>
    <row r="801" spans="1:8" x14ac:dyDescent="0.35">
      <c r="A801" s="2">
        <v>53462</v>
      </c>
      <c r="B801" s="2">
        <v>53462</v>
      </c>
      <c r="C801" s="10">
        <f>_xlfn.XLOOKUP(Table1[[#This Row],[Com-ID]], Faulted!A:A, Faulted!D:D, 100, 0, 1)</f>
        <v>100</v>
      </c>
      <c r="D801" s="2" t="s">
        <v>339</v>
      </c>
      <c r="E801" s="2" t="s">
        <v>603</v>
      </c>
      <c r="F8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1" s="13"/>
      <c r="H801"/>
    </row>
    <row r="802" spans="1:8" x14ac:dyDescent="0.35">
      <c r="A802" s="2">
        <v>53463</v>
      </c>
      <c r="B802" s="2">
        <v>53463</v>
      </c>
      <c r="C802" s="10">
        <f>_xlfn.XLOOKUP(Table1[[#This Row],[Com-ID]], Faulted!A:A, Faulted!D:D, 100, 0, 1)</f>
        <v>100</v>
      </c>
      <c r="D802" s="2" t="s">
        <v>339</v>
      </c>
      <c r="E802" s="2" t="s">
        <v>641</v>
      </c>
      <c r="F8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2" s="13"/>
      <c r="H802"/>
    </row>
    <row r="803" spans="1:8" x14ac:dyDescent="0.35">
      <c r="A803" s="2">
        <v>53465</v>
      </c>
      <c r="B803" s="2">
        <v>53465</v>
      </c>
      <c r="C803" s="10">
        <f>_xlfn.XLOOKUP(Table1[[#This Row],[Com-ID]], Faulted!A:A, Faulted!D:D, 100, 0, 1)</f>
        <v>100</v>
      </c>
      <c r="D803" s="2" t="s">
        <v>339</v>
      </c>
      <c r="E803" s="2" t="s">
        <v>641</v>
      </c>
      <c r="F8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3" s="13"/>
      <c r="H803"/>
    </row>
    <row r="804" spans="1:8" x14ac:dyDescent="0.35">
      <c r="A804" s="2">
        <v>53466</v>
      </c>
      <c r="B804" s="2">
        <v>53466</v>
      </c>
      <c r="C804" s="10">
        <f>_xlfn.XLOOKUP(Table1[[#This Row],[Com-ID]], Faulted!A:A, Faulted!D:D, 100, 0, 1)</f>
        <v>100</v>
      </c>
      <c r="D804" s="2" t="s">
        <v>339</v>
      </c>
      <c r="E804" s="2" t="s">
        <v>641</v>
      </c>
      <c r="F8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4" s="13"/>
      <c r="H804"/>
    </row>
    <row r="805" spans="1:8" x14ac:dyDescent="0.35">
      <c r="A805" s="2">
        <v>53467</v>
      </c>
      <c r="B805" s="2">
        <v>53467</v>
      </c>
      <c r="C805" s="10">
        <f>_xlfn.XLOOKUP(Table1[[#This Row],[Com-ID]], Faulted!A:A, Faulted!D:D, 100, 0, 1)</f>
        <v>100</v>
      </c>
      <c r="D805" s="2" t="s">
        <v>339</v>
      </c>
      <c r="E805" s="2" t="s">
        <v>641</v>
      </c>
      <c r="F8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5" s="13"/>
      <c r="H805"/>
    </row>
    <row r="806" spans="1:8" x14ac:dyDescent="0.35">
      <c r="A806" s="2">
        <v>53468</v>
      </c>
      <c r="B806" s="2">
        <v>53468</v>
      </c>
      <c r="C806" s="10">
        <f>_xlfn.XLOOKUP(Table1[[#This Row],[Com-ID]], Faulted!A:A, Faulted!D:D, 100, 0, 1)</f>
        <v>100</v>
      </c>
      <c r="D806" s="2" t="s">
        <v>339</v>
      </c>
      <c r="E806" s="2" t="s">
        <v>641</v>
      </c>
      <c r="F8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6" s="13"/>
      <c r="H806"/>
    </row>
    <row r="807" spans="1:8" x14ac:dyDescent="0.35">
      <c r="A807" s="2">
        <v>53469</v>
      </c>
      <c r="B807" s="2">
        <v>53469</v>
      </c>
      <c r="C807" s="10">
        <f>_xlfn.XLOOKUP(Table1[[#This Row],[Com-ID]], Faulted!A:A, Faulted!D:D, 100, 0, 1)</f>
        <v>100</v>
      </c>
      <c r="D807" s="2" t="s">
        <v>339</v>
      </c>
      <c r="E807" s="2" t="s">
        <v>641</v>
      </c>
      <c r="F8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7" s="13"/>
      <c r="H807"/>
    </row>
    <row r="808" spans="1:8" x14ac:dyDescent="0.35">
      <c r="A808" s="2">
        <v>53474</v>
      </c>
      <c r="B808" s="2">
        <v>53474</v>
      </c>
      <c r="C808" s="10">
        <f>_xlfn.XLOOKUP(Table1[[#This Row],[Com-ID]], Faulted!A:A, Faulted!D:D, 100, 0, 1)</f>
        <v>100</v>
      </c>
      <c r="D808" s="2" t="s">
        <v>339</v>
      </c>
      <c r="E808" s="2" t="s">
        <v>641</v>
      </c>
      <c r="F8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8" s="13"/>
      <c r="H808"/>
    </row>
    <row r="809" spans="1:8" x14ac:dyDescent="0.35">
      <c r="A809" s="2">
        <v>53475</v>
      </c>
      <c r="B809" s="2">
        <v>53475</v>
      </c>
      <c r="C809" s="10">
        <f>_xlfn.XLOOKUP(Table1[[#This Row],[Com-ID]], Faulted!A:A, Faulted!D:D, 100, 0, 1)</f>
        <v>100</v>
      </c>
      <c r="D809" s="2" t="s">
        <v>339</v>
      </c>
      <c r="E809" s="2" t="s">
        <v>641</v>
      </c>
      <c r="F8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09" s="13"/>
      <c r="H809"/>
    </row>
    <row r="810" spans="1:8" x14ac:dyDescent="0.35">
      <c r="A810" s="2">
        <v>53476</v>
      </c>
      <c r="B810" s="2">
        <v>53476</v>
      </c>
      <c r="C810" s="10">
        <f>_xlfn.XLOOKUP(Table1[[#This Row],[Com-ID]], Faulted!A:A, Faulted!D:D, 100, 0, 1)</f>
        <v>100</v>
      </c>
      <c r="D810" s="2" t="s">
        <v>339</v>
      </c>
      <c r="E810" s="2" t="s">
        <v>641</v>
      </c>
      <c r="F8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0" s="13"/>
      <c r="H810"/>
    </row>
    <row r="811" spans="1:8" x14ac:dyDescent="0.35">
      <c r="A811" s="2">
        <v>53477</v>
      </c>
      <c r="B811" s="2">
        <v>53477</v>
      </c>
      <c r="C811" s="10">
        <f>_xlfn.XLOOKUP(Table1[[#This Row],[Com-ID]], Faulted!A:A, Faulted!D:D, 100, 0, 1)</f>
        <v>100</v>
      </c>
      <c r="D811" s="2" t="s">
        <v>339</v>
      </c>
      <c r="E811" s="2" t="s">
        <v>641</v>
      </c>
      <c r="F8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1" s="13"/>
      <c r="H811"/>
    </row>
    <row r="812" spans="1:8" x14ac:dyDescent="0.35">
      <c r="A812" s="2">
        <v>53494</v>
      </c>
      <c r="B812" s="2">
        <v>53494</v>
      </c>
      <c r="C812" s="10">
        <f>_xlfn.XLOOKUP(Table1[[#This Row],[Com-ID]], Faulted!A:A, Faulted!D:D, 100, 0, 1)</f>
        <v>100</v>
      </c>
      <c r="D812" s="2" t="s">
        <v>344</v>
      </c>
      <c r="E812" s="2" t="s">
        <v>609</v>
      </c>
      <c r="F8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2" s="13"/>
      <c r="H812"/>
    </row>
    <row r="813" spans="1:8" x14ac:dyDescent="0.35">
      <c r="A813" s="2">
        <v>53496</v>
      </c>
      <c r="B813" s="2">
        <v>53496</v>
      </c>
      <c r="C813" s="10">
        <f>_xlfn.XLOOKUP(Table1[[#This Row],[Com-ID]], Faulted!A:A, Faulted!D:D, 100, 0, 1)</f>
        <v>100</v>
      </c>
      <c r="D813" s="2" t="s">
        <v>344</v>
      </c>
      <c r="E813" s="2" t="s">
        <v>609</v>
      </c>
      <c r="F8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3" s="13"/>
      <c r="H813"/>
    </row>
    <row r="814" spans="1:8" x14ac:dyDescent="0.35">
      <c r="A814" s="2">
        <v>53506</v>
      </c>
      <c r="B814" s="2">
        <v>53506</v>
      </c>
      <c r="C814" s="10">
        <f>_xlfn.XLOOKUP(Table1[[#This Row],[Com-ID]], Faulted!A:A, Faulted!D:D, 100, 0, 1)</f>
        <v>100</v>
      </c>
      <c r="D814" s="2" t="s">
        <v>362</v>
      </c>
      <c r="E814" s="2" t="s">
        <v>362</v>
      </c>
      <c r="F8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4" s="13"/>
      <c r="H814"/>
    </row>
    <row r="815" spans="1:8" x14ac:dyDescent="0.35">
      <c r="A815" s="2">
        <v>53507</v>
      </c>
      <c r="B815" s="2">
        <v>53507</v>
      </c>
      <c r="C815" s="10">
        <f>_xlfn.XLOOKUP(Table1[[#This Row],[Com-ID]], Faulted!A:A, Faulted!D:D, 100, 0, 1)</f>
        <v>100</v>
      </c>
      <c r="D815" s="2" t="s">
        <v>362</v>
      </c>
      <c r="E815" s="2" t="s">
        <v>362</v>
      </c>
      <c r="F8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5" s="13"/>
      <c r="H815"/>
    </row>
    <row r="816" spans="1:8" x14ac:dyDescent="0.35">
      <c r="A816" s="2">
        <v>53508</v>
      </c>
      <c r="B816" s="2">
        <v>53508</v>
      </c>
      <c r="C816" s="10">
        <f>_xlfn.XLOOKUP(Table1[[#This Row],[Com-ID]], Faulted!A:A, Faulted!D:D, 100, 0, 1)</f>
        <v>100</v>
      </c>
      <c r="D816" s="2" t="s">
        <v>362</v>
      </c>
      <c r="E816" s="2" t="s">
        <v>362</v>
      </c>
      <c r="F8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6" s="13"/>
      <c r="H816"/>
    </row>
    <row r="817" spans="1:8" x14ac:dyDescent="0.35">
      <c r="A817" s="2">
        <v>53509</v>
      </c>
      <c r="B817" s="2">
        <v>53509</v>
      </c>
      <c r="C817" s="10">
        <f>_xlfn.XLOOKUP(Table1[[#This Row],[Com-ID]], Faulted!A:A, Faulted!D:D, 100, 0, 1)</f>
        <v>100</v>
      </c>
      <c r="D817" s="2" t="s">
        <v>362</v>
      </c>
      <c r="E817" s="2" t="s">
        <v>362</v>
      </c>
      <c r="F8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7" s="13"/>
      <c r="H817"/>
    </row>
    <row r="818" spans="1:8" x14ac:dyDescent="0.35">
      <c r="A818" s="2">
        <v>53512</v>
      </c>
      <c r="B818" s="2">
        <v>53512</v>
      </c>
      <c r="C818" s="10">
        <f>_xlfn.XLOOKUP(Table1[[#This Row],[Com-ID]], Faulted!A:A, Faulted!D:D, 100, 0, 1)</f>
        <v>100</v>
      </c>
      <c r="D818" s="2" t="s">
        <v>339</v>
      </c>
      <c r="E818" s="2" t="s">
        <v>603</v>
      </c>
      <c r="F8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8" s="13"/>
      <c r="H818"/>
    </row>
    <row r="819" spans="1:8" x14ac:dyDescent="0.35">
      <c r="A819" s="2">
        <v>53513</v>
      </c>
      <c r="B819" s="2">
        <v>53513</v>
      </c>
      <c r="C819" s="10">
        <f>_xlfn.XLOOKUP(Table1[[#This Row],[Com-ID]], Faulted!A:A, Faulted!D:D, 100, 0, 1)</f>
        <v>100</v>
      </c>
      <c r="D819" s="2" t="s">
        <v>339</v>
      </c>
      <c r="E819" s="2" t="s">
        <v>641</v>
      </c>
      <c r="F8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19" s="13"/>
      <c r="H819"/>
    </row>
    <row r="820" spans="1:8" x14ac:dyDescent="0.35">
      <c r="A820" s="2">
        <v>53514</v>
      </c>
      <c r="B820" s="2">
        <v>53514</v>
      </c>
      <c r="C820" s="10">
        <f>_xlfn.XLOOKUP(Table1[[#This Row],[Com-ID]], Faulted!A:A, Faulted!D:D, 100, 0, 1)</f>
        <v>100</v>
      </c>
      <c r="D820" s="2" t="s">
        <v>339</v>
      </c>
      <c r="E820" s="2" t="s">
        <v>641</v>
      </c>
      <c r="F8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0" s="13"/>
      <c r="H820"/>
    </row>
    <row r="821" spans="1:8" x14ac:dyDescent="0.35">
      <c r="A821" s="2">
        <v>53516</v>
      </c>
      <c r="B821" s="2">
        <v>53516</v>
      </c>
      <c r="C821" s="10">
        <f>_xlfn.XLOOKUP(Table1[[#This Row],[Com-ID]], Faulted!A:A, Faulted!D:D, 100, 0, 1)</f>
        <v>100</v>
      </c>
      <c r="D821" s="2" t="s">
        <v>351</v>
      </c>
      <c r="E821" s="2" t="s">
        <v>617</v>
      </c>
      <c r="F8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1" s="13"/>
      <c r="H821"/>
    </row>
    <row r="822" spans="1:8" x14ac:dyDescent="0.35">
      <c r="A822" s="2">
        <v>53523</v>
      </c>
      <c r="B822" s="2">
        <v>53523</v>
      </c>
      <c r="C822" s="10">
        <f>_xlfn.XLOOKUP(Table1[[#This Row],[Com-ID]], Faulted!A:A, Faulted!D:D, 100, 0, 1)</f>
        <v>100</v>
      </c>
      <c r="D822" s="2" t="s">
        <v>352</v>
      </c>
      <c r="E822" s="2" t="s">
        <v>618</v>
      </c>
      <c r="F8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2" s="13"/>
      <c r="H822"/>
    </row>
    <row r="823" spans="1:8" x14ac:dyDescent="0.35">
      <c r="A823" s="2">
        <v>53524</v>
      </c>
      <c r="B823" s="2">
        <v>53524</v>
      </c>
      <c r="C823" s="10">
        <f>_xlfn.XLOOKUP(Table1[[#This Row],[Com-ID]], Faulted!A:A, Faulted!D:D, 100, 0, 1)</f>
        <v>100</v>
      </c>
      <c r="D823" s="2" t="s">
        <v>352</v>
      </c>
      <c r="E823" s="2" t="s">
        <v>618</v>
      </c>
      <c r="F8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3" s="13"/>
      <c r="H823"/>
    </row>
    <row r="824" spans="1:8" x14ac:dyDescent="0.35">
      <c r="A824" s="2">
        <v>53525</v>
      </c>
      <c r="B824" s="2">
        <v>53525</v>
      </c>
      <c r="C824" s="10">
        <f>_xlfn.XLOOKUP(Table1[[#This Row],[Com-ID]], Faulted!A:A, Faulted!D:D, 100, 0, 1)</f>
        <v>100</v>
      </c>
      <c r="D824" s="2" t="s">
        <v>352</v>
      </c>
      <c r="E824" s="2" t="s">
        <v>618</v>
      </c>
      <c r="F8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4" s="13"/>
      <c r="H824"/>
    </row>
    <row r="825" spans="1:8" x14ac:dyDescent="0.35">
      <c r="A825" s="2">
        <v>53526</v>
      </c>
      <c r="B825" s="2">
        <v>53526</v>
      </c>
      <c r="C825" s="10">
        <f>_xlfn.XLOOKUP(Table1[[#This Row],[Com-ID]], Faulted!A:A, Faulted!D:D, 100, 0, 1)</f>
        <v>100</v>
      </c>
      <c r="D825" s="2" t="s">
        <v>352</v>
      </c>
      <c r="E825" s="2" t="s">
        <v>618</v>
      </c>
      <c r="F8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5" s="13"/>
      <c r="H825"/>
    </row>
    <row r="826" spans="1:8" x14ac:dyDescent="0.35">
      <c r="A826" s="2">
        <v>53527</v>
      </c>
      <c r="B826" s="2">
        <v>53527</v>
      </c>
      <c r="C826" s="10">
        <f>_xlfn.XLOOKUP(Table1[[#This Row],[Com-ID]], Faulted!A:A, Faulted!D:D, 100, 0, 1)</f>
        <v>100</v>
      </c>
      <c r="D826" s="2" t="s">
        <v>352</v>
      </c>
      <c r="E826" s="2" t="s">
        <v>618</v>
      </c>
      <c r="F8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6" s="13"/>
      <c r="H826"/>
    </row>
    <row r="827" spans="1:8" x14ac:dyDescent="0.35">
      <c r="A827" s="2">
        <v>53528</v>
      </c>
      <c r="B827" s="2">
        <v>53528</v>
      </c>
      <c r="C827" s="10">
        <f>_xlfn.XLOOKUP(Table1[[#This Row],[Com-ID]], Faulted!A:A, Faulted!D:D, 100, 0, 1)</f>
        <v>100</v>
      </c>
      <c r="D827" s="2" t="s">
        <v>352</v>
      </c>
      <c r="E827" s="2" t="s">
        <v>618</v>
      </c>
      <c r="F8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7" s="13"/>
      <c r="H827"/>
    </row>
    <row r="828" spans="1:8" x14ac:dyDescent="0.35">
      <c r="A828" s="2">
        <v>53529</v>
      </c>
      <c r="B828" s="2">
        <v>53529</v>
      </c>
      <c r="C828" s="10">
        <f>_xlfn.XLOOKUP(Table1[[#This Row],[Com-ID]], Faulted!A:A, Faulted!D:D, 100, 0, 1)</f>
        <v>100</v>
      </c>
      <c r="D828" s="2" t="s">
        <v>352</v>
      </c>
      <c r="E828" s="2" t="s">
        <v>618</v>
      </c>
      <c r="F8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8" s="13"/>
      <c r="H828"/>
    </row>
    <row r="829" spans="1:8" x14ac:dyDescent="0.35">
      <c r="A829" s="2">
        <v>53530</v>
      </c>
      <c r="B829" s="2">
        <v>53530</v>
      </c>
      <c r="C829" s="10">
        <f>_xlfn.XLOOKUP(Table1[[#This Row],[Com-ID]], Faulted!A:A, Faulted!D:D, 100, 0, 1)</f>
        <v>100</v>
      </c>
      <c r="D829" s="2" t="s">
        <v>352</v>
      </c>
      <c r="E829" s="2" t="s">
        <v>618</v>
      </c>
      <c r="F8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29" s="13"/>
      <c r="H829"/>
    </row>
    <row r="830" spans="1:8" x14ac:dyDescent="0.35">
      <c r="A830" s="2">
        <v>53531</v>
      </c>
      <c r="B830" s="2">
        <v>53531</v>
      </c>
      <c r="C830" s="10">
        <f>_xlfn.XLOOKUP(Table1[[#This Row],[Com-ID]], Faulted!A:A, Faulted!D:D, 100, 0, 1)</f>
        <v>100</v>
      </c>
      <c r="D830" s="2" t="s">
        <v>352</v>
      </c>
      <c r="E830" s="2" t="s">
        <v>618</v>
      </c>
      <c r="F8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0" s="13"/>
      <c r="H830"/>
    </row>
    <row r="831" spans="1:8" x14ac:dyDescent="0.35">
      <c r="A831" s="2">
        <v>53532</v>
      </c>
      <c r="B831" s="2">
        <v>53532</v>
      </c>
      <c r="C831" s="10">
        <f>_xlfn.XLOOKUP(Table1[[#This Row],[Com-ID]], Faulted!A:A, Faulted!D:D, 100, 0, 1)</f>
        <v>100</v>
      </c>
      <c r="D831" s="2" t="s">
        <v>352</v>
      </c>
      <c r="E831" s="2" t="s">
        <v>618</v>
      </c>
      <c r="F8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1" s="13"/>
      <c r="H831"/>
    </row>
    <row r="832" spans="1:8" x14ac:dyDescent="0.35">
      <c r="A832" s="2">
        <v>53533</v>
      </c>
      <c r="B832" s="2">
        <v>53533</v>
      </c>
      <c r="C832" s="10">
        <f>_xlfn.XLOOKUP(Table1[[#This Row],[Com-ID]], Faulted!A:A, Faulted!D:D, 100, 0, 1)</f>
        <v>100</v>
      </c>
      <c r="D832" s="2" t="s">
        <v>352</v>
      </c>
      <c r="E832" s="2" t="s">
        <v>618</v>
      </c>
      <c r="F8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2" s="13"/>
      <c r="H832"/>
    </row>
    <row r="833" spans="1:8" x14ac:dyDescent="0.35">
      <c r="A833" s="2">
        <v>53534</v>
      </c>
      <c r="B833" s="2">
        <v>53534</v>
      </c>
      <c r="C833" s="10">
        <f>_xlfn.XLOOKUP(Table1[[#This Row],[Com-ID]], Faulted!A:A, Faulted!D:D, 100, 0, 1)</f>
        <v>100</v>
      </c>
      <c r="D833" s="2" t="s">
        <v>352</v>
      </c>
      <c r="E833" s="2" t="s">
        <v>618</v>
      </c>
      <c r="F8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3" s="13"/>
      <c r="H833"/>
    </row>
    <row r="834" spans="1:8" x14ac:dyDescent="0.35">
      <c r="A834" s="2">
        <v>53536</v>
      </c>
      <c r="B834" s="2">
        <v>53536</v>
      </c>
      <c r="C834" s="10">
        <f>_xlfn.XLOOKUP(Table1[[#This Row],[Com-ID]], Faulted!A:A, Faulted!D:D, 100, 0, 1)</f>
        <v>100</v>
      </c>
      <c r="D834" s="2" t="s">
        <v>352</v>
      </c>
      <c r="E834" s="2" t="s">
        <v>618</v>
      </c>
      <c r="F8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4" s="13"/>
      <c r="H834"/>
    </row>
    <row r="835" spans="1:8" x14ac:dyDescent="0.35">
      <c r="A835" s="2">
        <v>53537</v>
      </c>
      <c r="B835" s="2">
        <v>53537</v>
      </c>
      <c r="C835" s="10">
        <f>_xlfn.XLOOKUP(Table1[[#This Row],[Com-ID]], Faulted!A:A, Faulted!D:D, 100, 0, 1)</f>
        <v>100</v>
      </c>
      <c r="D835" s="2" t="s">
        <v>352</v>
      </c>
      <c r="E835" s="2" t="s">
        <v>618</v>
      </c>
      <c r="F8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5" s="13"/>
      <c r="H835"/>
    </row>
    <row r="836" spans="1:8" x14ac:dyDescent="0.35">
      <c r="A836" s="2">
        <v>53538</v>
      </c>
      <c r="B836" s="2">
        <v>53538</v>
      </c>
      <c r="C836" s="10">
        <f>_xlfn.XLOOKUP(Table1[[#This Row],[Com-ID]], Faulted!A:A, Faulted!D:D, 100, 0, 1)</f>
        <v>100</v>
      </c>
      <c r="D836" s="2" t="s">
        <v>352</v>
      </c>
      <c r="E836" s="2" t="s">
        <v>618</v>
      </c>
      <c r="F8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6" s="13"/>
      <c r="H836"/>
    </row>
    <row r="837" spans="1:8" x14ac:dyDescent="0.35">
      <c r="A837" s="2">
        <v>53539</v>
      </c>
      <c r="B837" s="2">
        <v>53539</v>
      </c>
      <c r="C837" s="10">
        <f>_xlfn.XLOOKUP(Table1[[#This Row],[Com-ID]], Faulted!A:A, Faulted!D:D, 100, 0, 1)</f>
        <v>100</v>
      </c>
      <c r="D837" s="2" t="s">
        <v>352</v>
      </c>
      <c r="E837" s="2" t="s">
        <v>618</v>
      </c>
      <c r="F8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7" s="13"/>
      <c r="H837"/>
    </row>
    <row r="838" spans="1:8" x14ac:dyDescent="0.35">
      <c r="A838" s="2">
        <v>53540</v>
      </c>
      <c r="B838" s="2">
        <v>53540</v>
      </c>
      <c r="C838" s="10">
        <f>_xlfn.XLOOKUP(Table1[[#This Row],[Com-ID]], Faulted!A:A, Faulted!D:D, 100, 0, 1)</f>
        <v>100</v>
      </c>
      <c r="D838" s="2" t="s">
        <v>352</v>
      </c>
      <c r="E838" s="2" t="s">
        <v>618</v>
      </c>
      <c r="F8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8" s="13"/>
      <c r="H838"/>
    </row>
    <row r="839" spans="1:8" x14ac:dyDescent="0.35">
      <c r="A839" s="2">
        <v>53541</v>
      </c>
      <c r="B839" s="2">
        <v>53541</v>
      </c>
      <c r="C839" s="10">
        <f>_xlfn.XLOOKUP(Table1[[#This Row],[Com-ID]], Faulted!A:A, Faulted!D:D, 100, 0, 1)</f>
        <v>100</v>
      </c>
      <c r="D839" s="2" t="s">
        <v>352</v>
      </c>
      <c r="E839" s="2" t="s">
        <v>618</v>
      </c>
      <c r="F8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39" s="13"/>
      <c r="H839"/>
    </row>
    <row r="840" spans="1:8" x14ac:dyDescent="0.35">
      <c r="A840" s="2">
        <v>53543</v>
      </c>
      <c r="B840" s="2">
        <v>53543</v>
      </c>
      <c r="C840" s="10">
        <f>_xlfn.XLOOKUP(Table1[[#This Row],[Com-ID]], Faulted!A:A, Faulted!D:D, 100, 0, 1)</f>
        <v>100</v>
      </c>
      <c r="D840" s="2" t="s">
        <v>352</v>
      </c>
      <c r="E840" s="2" t="s">
        <v>618</v>
      </c>
      <c r="F8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0" s="13"/>
      <c r="H840"/>
    </row>
    <row r="841" spans="1:8" x14ac:dyDescent="0.35">
      <c r="A841" s="2">
        <v>53544</v>
      </c>
      <c r="B841" s="2">
        <v>53544</v>
      </c>
      <c r="C841" s="10">
        <f>_xlfn.XLOOKUP(Table1[[#This Row],[Com-ID]], Faulted!A:A, Faulted!D:D, 100, 0, 1)</f>
        <v>100</v>
      </c>
      <c r="D841" s="2" t="s">
        <v>352</v>
      </c>
      <c r="E841" s="2" t="s">
        <v>618</v>
      </c>
      <c r="F8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1" s="13"/>
      <c r="H841"/>
    </row>
    <row r="842" spans="1:8" x14ac:dyDescent="0.35">
      <c r="A842" s="2">
        <v>53545</v>
      </c>
      <c r="B842" s="2">
        <v>53545</v>
      </c>
      <c r="C842" s="10">
        <f>_xlfn.XLOOKUP(Table1[[#This Row],[Com-ID]], Faulted!A:A, Faulted!D:D, 100, 0, 1)</f>
        <v>100</v>
      </c>
      <c r="D842" s="2" t="s">
        <v>352</v>
      </c>
      <c r="E842" s="2" t="s">
        <v>618</v>
      </c>
      <c r="F8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2" s="13"/>
      <c r="H842"/>
    </row>
    <row r="843" spans="1:8" x14ac:dyDescent="0.35">
      <c r="A843" s="2">
        <v>53546</v>
      </c>
      <c r="B843" s="2">
        <v>53546</v>
      </c>
      <c r="C843" s="10">
        <f>_xlfn.XLOOKUP(Table1[[#This Row],[Com-ID]], Faulted!A:A, Faulted!D:D, 100, 0, 1)</f>
        <v>100</v>
      </c>
      <c r="D843" s="2" t="s">
        <v>352</v>
      </c>
      <c r="E843" s="2" t="s">
        <v>618</v>
      </c>
      <c r="F8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3" s="13"/>
      <c r="H843"/>
    </row>
    <row r="844" spans="1:8" x14ac:dyDescent="0.35">
      <c r="A844" s="2">
        <v>53547</v>
      </c>
      <c r="B844" s="2">
        <v>53547</v>
      </c>
      <c r="C844" s="10">
        <f>_xlfn.XLOOKUP(Table1[[#This Row],[Com-ID]], Faulted!A:A, Faulted!D:D, 100, 0, 1)</f>
        <v>100</v>
      </c>
      <c r="D844" s="2" t="s">
        <v>352</v>
      </c>
      <c r="E844" s="2" t="s">
        <v>618</v>
      </c>
      <c r="F8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4" s="13"/>
      <c r="H844"/>
    </row>
    <row r="845" spans="1:8" x14ac:dyDescent="0.35">
      <c r="A845" s="2">
        <v>53548</v>
      </c>
      <c r="B845" s="2">
        <v>53548</v>
      </c>
      <c r="C845" s="10">
        <f>_xlfn.XLOOKUP(Table1[[#This Row],[Com-ID]], Faulted!A:A, Faulted!D:D, 100, 0, 1)</f>
        <v>100</v>
      </c>
      <c r="D845" s="2" t="s">
        <v>352</v>
      </c>
      <c r="E845" s="2" t="s">
        <v>618</v>
      </c>
      <c r="F8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5" s="13"/>
      <c r="H845"/>
    </row>
    <row r="846" spans="1:8" x14ac:dyDescent="0.35">
      <c r="A846" s="2">
        <v>53549</v>
      </c>
      <c r="B846" s="2">
        <v>53549</v>
      </c>
      <c r="C846" s="10">
        <f>_xlfn.XLOOKUP(Table1[[#This Row],[Com-ID]], Faulted!A:A, Faulted!D:D, 100, 0, 1)</f>
        <v>100</v>
      </c>
      <c r="D846" s="2" t="s">
        <v>352</v>
      </c>
      <c r="E846" s="2" t="s">
        <v>618</v>
      </c>
      <c r="F8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6" s="13"/>
      <c r="H846"/>
    </row>
    <row r="847" spans="1:8" x14ac:dyDescent="0.35">
      <c r="A847" s="2">
        <v>53550</v>
      </c>
      <c r="B847" s="2">
        <v>53550</v>
      </c>
      <c r="C847" s="10">
        <f>_xlfn.XLOOKUP(Table1[[#This Row],[Com-ID]], Faulted!A:A, Faulted!D:D, 100, 0, 1)</f>
        <v>100</v>
      </c>
      <c r="D847" s="2" t="s">
        <v>352</v>
      </c>
      <c r="E847" s="2" t="s">
        <v>618</v>
      </c>
      <c r="F8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7" s="13"/>
      <c r="H847"/>
    </row>
    <row r="848" spans="1:8" x14ac:dyDescent="0.35">
      <c r="A848" s="2">
        <v>53551</v>
      </c>
      <c r="B848" s="2">
        <v>53551</v>
      </c>
      <c r="C848" s="10">
        <f>_xlfn.XLOOKUP(Table1[[#This Row],[Com-ID]], Faulted!A:A, Faulted!D:D, 100, 0, 1)</f>
        <v>100</v>
      </c>
      <c r="D848" s="2" t="s">
        <v>352</v>
      </c>
      <c r="E848" s="2" t="s">
        <v>618</v>
      </c>
      <c r="F8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8" s="13"/>
      <c r="H848"/>
    </row>
    <row r="849" spans="1:8" x14ac:dyDescent="0.35">
      <c r="A849" s="2">
        <v>53552</v>
      </c>
      <c r="B849" s="2">
        <v>53552</v>
      </c>
      <c r="C849" s="10">
        <f>_xlfn.XLOOKUP(Table1[[#This Row],[Com-ID]], Faulted!A:A, Faulted!D:D, 100, 0, 1)</f>
        <v>100</v>
      </c>
      <c r="D849" s="2" t="s">
        <v>352</v>
      </c>
      <c r="E849" s="2" t="s">
        <v>618</v>
      </c>
      <c r="F8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49" s="13"/>
      <c r="H849"/>
    </row>
    <row r="850" spans="1:8" x14ac:dyDescent="0.35">
      <c r="A850" s="2">
        <v>53553</v>
      </c>
      <c r="B850" s="2">
        <v>53553</v>
      </c>
      <c r="C850" s="10">
        <f>_xlfn.XLOOKUP(Table1[[#This Row],[Com-ID]], Faulted!A:A, Faulted!D:D, 100, 0, 1)</f>
        <v>100</v>
      </c>
      <c r="D850" s="2" t="s">
        <v>352</v>
      </c>
      <c r="E850" s="2" t="s">
        <v>618</v>
      </c>
      <c r="F8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0" s="13"/>
      <c r="H850"/>
    </row>
    <row r="851" spans="1:8" x14ac:dyDescent="0.35">
      <c r="A851" s="2">
        <v>53554</v>
      </c>
      <c r="B851" s="2">
        <v>53554</v>
      </c>
      <c r="C851" s="10">
        <f>_xlfn.XLOOKUP(Table1[[#This Row],[Com-ID]], Faulted!A:A, Faulted!D:D, 100, 0, 1)</f>
        <v>100</v>
      </c>
      <c r="D851" s="2" t="s">
        <v>352</v>
      </c>
      <c r="E851" s="2" t="s">
        <v>618</v>
      </c>
      <c r="F8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1" s="13"/>
      <c r="H851"/>
    </row>
    <row r="852" spans="1:8" x14ac:dyDescent="0.35">
      <c r="A852" s="2">
        <v>53555</v>
      </c>
      <c r="B852" s="2">
        <v>53555</v>
      </c>
      <c r="C852" s="10">
        <f>_xlfn.XLOOKUP(Table1[[#This Row],[Com-ID]], Faulted!A:A, Faulted!D:D, 100, 0, 1)</f>
        <v>100</v>
      </c>
      <c r="D852" s="2" t="s">
        <v>358</v>
      </c>
      <c r="E852" s="2" t="s">
        <v>614</v>
      </c>
      <c r="F8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2" s="13"/>
      <c r="H852"/>
    </row>
    <row r="853" spans="1:8" x14ac:dyDescent="0.35">
      <c r="A853" s="2">
        <v>53563</v>
      </c>
      <c r="B853" s="2">
        <v>53563</v>
      </c>
      <c r="C853" s="10">
        <f>_xlfn.XLOOKUP(Table1[[#This Row],[Com-ID]], Faulted!A:A, Faulted!D:D, 100, 0, 1)</f>
        <v>100</v>
      </c>
      <c r="D853" s="2" t="s">
        <v>339</v>
      </c>
      <c r="E853" s="2" t="s">
        <v>641</v>
      </c>
      <c r="F8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3" s="13"/>
      <c r="H853"/>
    </row>
    <row r="854" spans="1:8" x14ac:dyDescent="0.35">
      <c r="A854" s="2">
        <v>53565</v>
      </c>
      <c r="B854" s="2">
        <v>53565</v>
      </c>
      <c r="C854" s="10">
        <f>_xlfn.XLOOKUP(Table1[[#This Row],[Com-ID]], Faulted!A:A, Faulted!D:D, 100, 0, 1)</f>
        <v>100</v>
      </c>
      <c r="D854" s="2" t="s">
        <v>339</v>
      </c>
      <c r="E854" s="2" t="s">
        <v>641</v>
      </c>
      <c r="F8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4" s="13"/>
      <c r="H854"/>
    </row>
    <row r="855" spans="1:8" x14ac:dyDescent="0.35">
      <c r="A855" s="2">
        <v>53566</v>
      </c>
      <c r="B855" s="2">
        <v>53566</v>
      </c>
      <c r="C855" s="10">
        <f>_xlfn.XLOOKUP(Table1[[#This Row],[Com-ID]], Faulted!A:A, Faulted!D:D, 100, 0, 1)</f>
        <v>100</v>
      </c>
      <c r="D855" s="2" t="s">
        <v>339</v>
      </c>
      <c r="E855" s="2" t="s">
        <v>641</v>
      </c>
      <c r="F8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5" s="13"/>
      <c r="H855"/>
    </row>
    <row r="856" spans="1:8" x14ac:dyDescent="0.35">
      <c r="A856" s="2">
        <v>53579</v>
      </c>
      <c r="B856" s="2">
        <v>53579</v>
      </c>
      <c r="C856" s="10">
        <f>_xlfn.XLOOKUP(Table1[[#This Row],[Com-ID]], Faulted!A:A, Faulted!D:D, 100, 0, 1)</f>
        <v>100</v>
      </c>
      <c r="D856" s="2" t="s">
        <v>344</v>
      </c>
      <c r="E856" s="2" t="s">
        <v>609</v>
      </c>
      <c r="F8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6" s="13"/>
      <c r="H856"/>
    </row>
    <row r="857" spans="1:8" x14ac:dyDescent="0.35">
      <c r="A857" s="2">
        <v>53580</v>
      </c>
      <c r="B857" s="2">
        <v>53580</v>
      </c>
      <c r="C857" s="10">
        <f>_xlfn.XLOOKUP(Table1[[#This Row],[Com-ID]], Faulted!A:A, Faulted!D:D, 100, 0, 1)</f>
        <v>100</v>
      </c>
      <c r="D857" s="2" t="s">
        <v>344</v>
      </c>
      <c r="E857" s="2" t="s">
        <v>609</v>
      </c>
      <c r="F8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7" s="13"/>
      <c r="H857"/>
    </row>
    <row r="858" spans="1:8" x14ac:dyDescent="0.35">
      <c r="A858" s="2">
        <v>53581</v>
      </c>
      <c r="B858" s="2">
        <v>53581</v>
      </c>
      <c r="C858" s="10">
        <f>_xlfn.XLOOKUP(Table1[[#This Row],[Com-ID]], Faulted!A:A, Faulted!D:D, 100, 0, 1)</f>
        <v>100</v>
      </c>
      <c r="D858" s="2" t="s">
        <v>344</v>
      </c>
      <c r="E858" s="2" t="s">
        <v>609</v>
      </c>
      <c r="F8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8" s="13"/>
      <c r="H858"/>
    </row>
    <row r="859" spans="1:8" x14ac:dyDescent="0.35">
      <c r="A859" s="2">
        <v>53582</v>
      </c>
      <c r="B859" s="2">
        <v>53582</v>
      </c>
      <c r="C859" s="10">
        <f>_xlfn.XLOOKUP(Table1[[#This Row],[Com-ID]], Faulted!A:A, Faulted!D:D, 100, 0, 1)</f>
        <v>100</v>
      </c>
      <c r="D859" s="2" t="s">
        <v>344</v>
      </c>
      <c r="E859" s="2" t="s">
        <v>609</v>
      </c>
      <c r="F8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59" s="13"/>
      <c r="H859"/>
    </row>
    <row r="860" spans="1:8" x14ac:dyDescent="0.35">
      <c r="A860" s="2">
        <v>53583</v>
      </c>
      <c r="B860" s="2">
        <v>53583</v>
      </c>
      <c r="C860" s="10">
        <f>_xlfn.XLOOKUP(Table1[[#This Row],[Com-ID]], Faulted!A:A, Faulted!D:D, 100, 0, 1)</f>
        <v>100</v>
      </c>
      <c r="D860" s="2" t="s">
        <v>344</v>
      </c>
      <c r="E860" s="2" t="s">
        <v>609</v>
      </c>
      <c r="F8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0" s="13"/>
      <c r="H860"/>
    </row>
    <row r="861" spans="1:8" x14ac:dyDescent="0.35">
      <c r="A861" s="2">
        <v>53584</v>
      </c>
      <c r="B861" s="2">
        <v>53584</v>
      </c>
      <c r="C861" s="10">
        <f>_xlfn.XLOOKUP(Table1[[#This Row],[Com-ID]], Faulted!A:A, Faulted!D:D, 100, 0, 1)</f>
        <v>100</v>
      </c>
      <c r="D861" s="2" t="s">
        <v>344</v>
      </c>
      <c r="E861" s="2" t="s">
        <v>609</v>
      </c>
      <c r="F8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1" s="13"/>
      <c r="H861"/>
    </row>
    <row r="862" spans="1:8" x14ac:dyDescent="0.35">
      <c r="A862" s="2">
        <v>53590</v>
      </c>
      <c r="B862" s="2">
        <v>53590</v>
      </c>
      <c r="C862" s="10">
        <f>_xlfn.XLOOKUP(Table1[[#This Row],[Com-ID]], Faulted!A:A, Faulted!D:D, 100, 0, 1)</f>
        <v>100</v>
      </c>
      <c r="D862" s="2" t="s">
        <v>344</v>
      </c>
      <c r="E862" s="2" t="s">
        <v>609</v>
      </c>
      <c r="F8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2" s="13"/>
      <c r="H862"/>
    </row>
    <row r="863" spans="1:8" x14ac:dyDescent="0.35">
      <c r="A863" s="2">
        <v>53591</v>
      </c>
      <c r="B863" s="2">
        <v>53591</v>
      </c>
      <c r="C863" s="10">
        <f>_xlfn.XLOOKUP(Table1[[#This Row],[Com-ID]], Faulted!A:A, Faulted!D:D, 100, 0, 1)</f>
        <v>100</v>
      </c>
      <c r="D863" s="2" t="s">
        <v>344</v>
      </c>
      <c r="E863" s="2" t="s">
        <v>609</v>
      </c>
      <c r="F8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3" s="13"/>
      <c r="H863"/>
    </row>
    <row r="864" spans="1:8" x14ac:dyDescent="0.35">
      <c r="A864" s="2">
        <v>53592</v>
      </c>
      <c r="B864" s="2">
        <v>53592</v>
      </c>
      <c r="C864" s="10">
        <f>_xlfn.XLOOKUP(Table1[[#This Row],[Com-ID]], Faulted!A:A, Faulted!D:D, 100, 0, 1)</f>
        <v>100</v>
      </c>
      <c r="D864" s="2" t="s">
        <v>344</v>
      </c>
      <c r="E864" s="2" t="s">
        <v>609</v>
      </c>
      <c r="F8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4" s="13"/>
      <c r="H864"/>
    </row>
    <row r="865" spans="1:8" x14ac:dyDescent="0.35">
      <c r="A865" s="2">
        <v>53593</v>
      </c>
      <c r="B865" s="2">
        <v>53593</v>
      </c>
      <c r="C865" s="10">
        <f>_xlfn.XLOOKUP(Table1[[#This Row],[Com-ID]], Faulted!A:A, Faulted!D:D, 100, 0, 1)</f>
        <v>100</v>
      </c>
      <c r="D865" s="2" t="s">
        <v>344</v>
      </c>
      <c r="E865" s="2" t="s">
        <v>609</v>
      </c>
      <c r="F8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5" s="13"/>
      <c r="H865"/>
    </row>
    <row r="866" spans="1:8" x14ac:dyDescent="0.35">
      <c r="A866" s="2">
        <v>53595</v>
      </c>
      <c r="B866" s="2">
        <v>53595</v>
      </c>
      <c r="C866" s="10">
        <f>_xlfn.XLOOKUP(Table1[[#This Row],[Com-ID]], Faulted!A:A, Faulted!D:D, 100, 0, 1)</f>
        <v>100</v>
      </c>
      <c r="D866" s="2" t="s">
        <v>344</v>
      </c>
      <c r="E866" s="2" t="s">
        <v>609</v>
      </c>
      <c r="F8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6" s="13"/>
      <c r="H866"/>
    </row>
    <row r="867" spans="1:8" x14ac:dyDescent="0.35">
      <c r="A867" s="2">
        <v>53596</v>
      </c>
      <c r="B867" s="2">
        <v>53596</v>
      </c>
      <c r="C867" s="10">
        <f>_xlfn.XLOOKUP(Table1[[#This Row],[Com-ID]], Faulted!A:A, Faulted!D:D, 100, 0, 1)</f>
        <v>100</v>
      </c>
      <c r="D867" s="2" t="s">
        <v>344</v>
      </c>
      <c r="E867" s="2" t="s">
        <v>609</v>
      </c>
      <c r="F8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7" s="13"/>
      <c r="H867"/>
    </row>
    <row r="868" spans="1:8" x14ac:dyDescent="0.35">
      <c r="A868" s="2">
        <v>53597</v>
      </c>
      <c r="B868" s="2">
        <v>53597</v>
      </c>
      <c r="C868" s="10">
        <f>_xlfn.XLOOKUP(Table1[[#This Row],[Com-ID]], Faulted!A:A, Faulted!D:D, 100, 0, 1)</f>
        <v>100</v>
      </c>
      <c r="D868" s="2" t="s">
        <v>344</v>
      </c>
      <c r="E868" s="2" t="s">
        <v>609</v>
      </c>
      <c r="F8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8" s="13"/>
      <c r="H868"/>
    </row>
    <row r="869" spans="1:8" x14ac:dyDescent="0.35">
      <c r="A869" s="2">
        <v>53598</v>
      </c>
      <c r="B869" s="2">
        <v>53598</v>
      </c>
      <c r="C869" s="10">
        <f>_xlfn.XLOOKUP(Table1[[#This Row],[Com-ID]], Faulted!A:A, Faulted!D:D, 100, 0, 1)</f>
        <v>100</v>
      </c>
      <c r="D869" s="2" t="s">
        <v>344</v>
      </c>
      <c r="E869" s="2" t="s">
        <v>609</v>
      </c>
      <c r="F8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69" s="13"/>
      <c r="H869"/>
    </row>
    <row r="870" spans="1:8" x14ac:dyDescent="0.35">
      <c r="A870" s="2">
        <v>53599</v>
      </c>
      <c r="B870" s="2">
        <v>53599</v>
      </c>
      <c r="C870" s="10">
        <f>_xlfn.XLOOKUP(Table1[[#This Row],[Com-ID]], Faulted!A:A, Faulted!D:D, 100, 0, 1)</f>
        <v>100</v>
      </c>
      <c r="D870" s="2" t="s">
        <v>344</v>
      </c>
      <c r="E870" s="2" t="s">
        <v>609</v>
      </c>
      <c r="F8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70" s="13"/>
      <c r="H870"/>
    </row>
    <row r="871" spans="1:8" x14ac:dyDescent="0.35">
      <c r="A871" s="2">
        <v>53601</v>
      </c>
      <c r="B871" s="2">
        <v>53601</v>
      </c>
      <c r="C871" s="10">
        <f>_xlfn.XLOOKUP(Table1[[#This Row],[Com-ID]], Faulted!A:A, Faulted!D:D, 100, 0, 1)</f>
        <v>100</v>
      </c>
      <c r="D871" s="2" t="s">
        <v>344</v>
      </c>
      <c r="E871" s="2" t="s">
        <v>609</v>
      </c>
      <c r="F8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71" s="13"/>
      <c r="H871"/>
    </row>
    <row r="872" spans="1:8" x14ac:dyDescent="0.35">
      <c r="A872" s="2">
        <v>53602</v>
      </c>
      <c r="B872" s="2">
        <v>53602</v>
      </c>
      <c r="C872" s="10">
        <f>_xlfn.XLOOKUP(Table1[[#This Row],[Com-ID]], Faulted!A:A, Faulted!D:D, 100, 0, 1)</f>
        <v>100</v>
      </c>
      <c r="D872" s="2" t="s">
        <v>344</v>
      </c>
      <c r="E872" s="2" t="s">
        <v>609</v>
      </c>
      <c r="F8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72" s="13"/>
      <c r="H872"/>
    </row>
    <row r="873" spans="1:8" x14ac:dyDescent="0.35">
      <c r="A873" s="2">
        <v>53603</v>
      </c>
      <c r="B873" s="2">
        <v>53603</v>
      </c>
      <c r="C873" s="10">
        <f>_xlfn.XLOOKUP(Table1[[#This Row],[Com-ID]], Faulted!A:A, Faulted!D:D, 100, 0, 1)</f>
        <v>100</v>
      </c>
      <c r="D873" s="2" t="s">
        <v>342</v>
      </c>
      <c r="E873" s="2" t="s">
        <v>616</v>
      </c>
      <c r="F8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73" s="13"/>
      <c r="H873"/>
    </row>
    <row r="874" spans="1:8" x14ac:dyDescent="0.35">
      <c r="A874" s="2">
        <v>53609</v>
      </c>
      <c r="B874" s="2">
        <v>53609</v>
      </c>
      <c r="C874" s="10">
        <f>_xlfn.XLOOKUP(Table1[[#This Row],[Com-ID]], Faulted!A:A, Faulted!D:D, 100, 0, 1)</f>
        <v>100</v>
      </c>
      <c r="D874" s="2" t="s">
        <v>351</v>
      </c>
      <c r="E874" s="2" t="s">
        <v>617</v>
      </c>
      <c r="F8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74" s="13"/>
      <c r="H874"/>
    </row>
    <row r="875" spans="1:8" x14ac:dyDescent="0.35">
      <c r="A875" s="2">
        <v>53637</v>
      </c>
      <c r="B875" s="2">
        <v>53637</v>
      </c>
      <c r="C875" s="10">
        <f>_xlfn.XLOOKUP(Table1[[#This Row],[Com-ID]], Faulted!A:A, Faulted!D:D, 100, 0, 1)</f>
        <v>100</v>
      </c>
      <c r="D875" s="2" t="s">
        <v>367</v>
      </c>
      <c r="E875" s="2" t="s">
        <v>647</v>
      </c>
      <c r="F8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75" s="13"/>
      <c r="H875"/>
    </row>
    <row r="876" spans="1:8" x14ac:dyDescent="0.35">
      <c r="A876" s="2">
        <v>53649</v>
      </c>
      <c r="B876" s="2">
        <v>53649</v>
      </c>
      <c r="C876" s="10">
        <f>_xlfn.XLOOKUP(Table1[[#This Row],[Com-ID]], Faulted!A:A, Faulted!D:D, 100, 0, 1)</f>
        <v>100</v>
      </c>
      <c r="D876" s="2" t="s">
        <v>360</v>
      </c>
      <c r="E876" s="2" t="s">
        <v>749</v>
      </c>
      <c r="F8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76" s="13"/>
      <c r="H876"/>
    </row>
    <row r="877" spans="1:8" x14ac:dyDescent="0.35">
      <c r="A877" s="2">
        <v>53665</v>
      </c>
      <c r="B877" s="2">
        <v>53665</v>
      </c>
      <c r="C877" s="10">
        <f>_xlfn.XLOOKUP(Table1[[#This Row],[Com-ID]], Faulted!A:A, Faulted!D:D, 100, 0, 1)</f>
        <v>100</v>
      </c>
      <c r="D877" s="2" t="s">
        <v>350</v>
      </c>
      <c r="E877" s="2" t="s">
        <v>615</v>
      </c>
      <c r="F87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877" s="13"/>
      <c r="H877"/>
    </row>
    <row r="878" spans="1:8" x14ac:dyDescent="0.35">
      <c r="A878" s="2">
        <v>53669</v>
      </c>
      <c r="B878" s="2">
        <v>53669</v>
      </c>
      <c r="C878" s="10">
        <f>_xlfn.XLOOKUP(Table1[[#This Row],[Com-ID]], Faulted!A:A, Faulted!D:D, 100, 0, 1)</f>
        <v>100</v>
      </c>
      <c r="D878" s="2" t="s">
        <v>350</v>
      </c>
      <c r="E878" s="2" t="s">
        <v>615</v>
      </c>
      <c r="F878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878" s="13"/>
      <c r="H878"/>
    </row>
    <row r="879" spans="1:8" x14ac:dyDescent="0.35">
      <c r="A879" s="2">
        <v>53670</v>
      </c>
      <c r="B879" s="2">
        <v>53670</v>
      </c>
      <c r="C879" s="10">
        <f>_xlfn.XLOOKUP(Table1[[#This Row],[Com-ID]], Faulted!A:A, Faulted!D:D, 100, 0, 1)</f>
        <v>100</v>
      </c>
      <c r="D879" s="2" t="s">
        <v>350</v>
      </c>
      <c r="E879" s="2" t="s">
        <v>615</v>
      </c>
      <c r="F879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879" s="13"/>
      <c r="H879"/>
    </row>
    <row r="880" spans="1:8" x14ac:dyDescent="0.35">
      <c r="A880" s="2">
        <v>53671</v>
      </c>
      <c r="B880" s="2">
        <v>53671</v>
      </c>
      <c r="C880" s="10">
        <f>_xlfn.XLOOKUP(Table1[[#This Row],[Com-ID]], Faulted!A:A, Faulted!D:D, 100, 0, 1)</f>
        <v>100</v>
      </c>
      <c r="D880" s="2" t="s">
        <v>350</v>
      </c>
      <c r="E880" s="2" t="s">
        <v>615</v>
      </c>
      <c r="F880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880" s="13"/>
      <c r="H880"/>
    </row>
    <row r="881" spans="1:8" x14ac:dyDescent="0.35">
      <c r="A881" s="2">
        <v>53672</v>
      </c>
      <c r="B881" s="2">
        <v>53672</v>
      </c>
      <c r="C881" s="10">
        <f>_xlfn.XLOOKUP(Table1[[#This Row],[Com-ID]], Faulted!A:A, Faulted!D:D, 100, 0, 1)</f>
        <v>100</v>
      </c>
      <c r="D881" s="2" t="s">
        <v>350</v>
      </c>
      <c r="E881" s="2" t="s">
        <v>615</v>
      </c>
      <c r="F881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881" s="13"/>
      <c r="H881"/>
    </row>
    <row r="882" spans="1:8" x14ac:dyDescent="0.35">
      <c r="A882" s="2">
        <v>53701</v>
      </c>
      <c r="B882" s="2">
        <v>53701</v>
      </c>
      <c r="C882" s="10">
        <f>_xlfn.XLOOKUP(Table1[[#This Row],[Com-ID]], Faulted!A:A, Faulted!D:D, 100, 0, 1)</f>
        <v>100</v>
      </c>
      <c r="D882" s="2" t="s">
        <v>344</v>
      </c>
      <c r="E882" s="2" t="s">
        <v>609</v>
      </c>
      <c r="F8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2" s="13"/>
      <c r="H882"/>
    </row>
    <row r="883" spans="1:8" x14ac:dyDescent="0.35">
      <c r="A883" s="2">
        <v>53752</v>
      </c>
      <c r="B883" s="2">
        <v>53752</v>
      </c>
      <c r="C883" s="10">
        <f>_xlfn.XLOOKUP(Table1[[#This Row],[Com-ID]], Faulted!A:A, Faulted!D:D, 100, 0, 1)</f>
        <v>100</v>
      </c>
      <c r="D883" s="2" t="s">
        <v>340</v>
      </c>
      <c r="E883" s="2" t="s">
        <v>631</v>
      </c>
      <c r="F8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3" s="13"/>
      <c r="H883"/>
    </row>
    <row r="884" spans="1:8" x14ac:dyDescent="0.35">
      <c r="A884" s="2">
        <v>53753</v>
      </c>
      <c r="B884" s="2">
        <v>53753</v>
      </c>
      <c r="C884" s="10">
        <f>_xlfn.XLOOKUP(Table1[[#This Row],[Com-ID]], Faulted!A:A, Faulted!D:D, 100, 0, 1)</f>
        <v>100</v>
      </c>
      <c r="D884" s="2" t="s">
        <v>340</v>
      </c>
      <c r="E884" s="2" t="s">
        <v>631</v>
      </c>
      <c r="F8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4" s="13"/>
      <c r="H884"/>
    </row>
    <row r="885" spans="1:8" x14ac:dyDescent="0.35">
      <c r="A885" s="2">
        <v>53770</v>
      </c>
      <c r="B885" s="2">
        <v>53770</v>
      </c>
      <c r="C885" s="10">
        <f>_xlfn.XLOOKUP(Table1[[#This Row],[Com-ID]], Faulted!A:A, Faulted!D:D, 100, 0, 1)</f>
        <v>100</v>
      </c>
      <c r="D885" s="2" t="s">
        <v>359</v>
      </c>
      <c r="E885" s="2" t="s">
        <v>629</v>
      </c>
      <c r="F8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5" s="13"/>
      <c r="H885"/>
    </row>
    <row r="886" spans="1:8" x14ac:dyDescent="0.35">
      <c r="A886" s="2">
        <v>53771</v>
      </c>
      <c r="B886" s="2">
        <v>53771</v>
      </c>
      <c r="C886" s="10">
        <f>_xlfn.XLOOKUP(Table1[[#This Row],[Com-ID]], Faulted!A:A, Faulted!D:D, 100, 0, 1)</f>
        <v>100</v>
      </c>
      <c r="D886" s="2" t="s">
        <v>359</v>
      </c>
      <c r="E886" s="2" t="s">
        <v>629</v>
      </c>
      <c r="F8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6" s="13"/>
      <c r="H886"/>
    </row>
    <row r="887" spans="1:8" x14ac:dyDescent="0.35">
      <c r="A887" s="2">
        <v>53772</v>
      </c>
      <c r="B887" s="2">
        <v>53772</v>
      </c>
      <c r="C887" s="10">
        <f>_xlfn.XLOOKUP(Table1[[#This Row],[Com-ID]], Faulted!A:A, Faulted!D:D, 100, 0, 1)</f>
        <v>100</v>
      </c>
      <c r="D887" s="2" t="s">
        <v>369</v>
      </c>
      <c r="E887" s="2" t="s">
        <v>655</v>
      </c>
      <c r="F8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7" s="13"/>
      <c r="H887"/>
    </row>
    <row r="888" spans="1:8" x14ac:dyDescent="0.35">
      <c r="A888" s="2">
        <v>53773</v>
      </c>
      <c r="B888" s="2">
        <v>53773</v>
      </c>
      <c r="C888" s="10">
        <f>_xlfn.XLOOKUP(Table1[[#This Row],[Com-ID]], Faulted!A:A, Faulted!D:D, 100, 0, 1)</f>
        <v>100</v>
      </c>
      <c r="D888" s="2" t="s">
        <v>358</v>
      </c>
      <c r="E888" s="2" t="s">
        <v>614</v>
      </c>
      <c r="F8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8" s="13"/>
      <c r="H888"/>
    </row>
    <row r="889" spans="1:8" x14ac:dyDescent="0.35">
      <c r="A889" s="2">
        <v>53775</v>
      </c>
      <c r="B889" s="2">
        <v>53775</v>
      </c>
      <c r="C889" s="10">
        <f>_xlfn.XLOOKUP(Table1[[#This Row],[Com-ID]], Faulted!A:A, Faulted!D:D, 100, 0, 1)</f>
        <v>100</v>
      </c>
      <c r="D889" s="2" t="s">
        <v>349</v>
      </c>
      <c r="E889" s="2" t="s">
        <v>614</v>
      </c>
      <c r="F8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89" s="13"/>
      <c r="H889"/>
    </row>
    <row r="890" spans="1:8" x14ac:dyDescent="0.35">
      <c r="A890" s="2">
        <v>53776</v>
      </c>
      <c r="B890" s="2">
        <v>53776</v>
      </c>
      <c r="C890" s="10">
        <f>_xlfn.XLOOKUP(Table1[[#This Row],[Com-ID]], Faulted!A:A, Faulted!D:D, 100, 0, 1)</f>
        <v>100</v>
      </c>
      <c r="D890" s="2" t="s">
        <v>349</v>
      </c>
      <c r="E890" s="2" t="s">
        <v>614</v>
      </c>
      <c r="F8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0" s="13"/>
      <c r="H890"/>
    </row>
    <row r="891" spans="1:8" x14ac:dyDescent="0.35">
      <c r="A891" s="2">
        <v>53777</v>
      </c>
      <c r="B891" s="2">
        <v>53777</v>
      </c>
      <c r="C891" s="10">
        <f>_xlfn.XLOOKUP(Table1[[#This Row],[Com-ID]], Faulted!A:A, Faulted!D:D, 100, 0, 1)</f>
        <v>100</v>
      </c>
      <c r="D891" s="2" t="s">
        <v>358</v>
      </c>
      <c r="E891" s="2" t="s">
        <v>614</v>
      </c>
      <c r="F8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1" s="13"/>
      <c r="H891"/>
    </row>
    <row r="892" spans="1:8" x14ac:dyDescent="0.35">
      <c r="A892" s="2">
        <v>53778</v>
      </c>
      <c r="B892" s="2">
        <v>53778</v>
      </c>
      <c r="C892" s="10">
        <f>_xlfn.XLOOKUP(Table1[[#This Row],[Com-ID]], Faulted!A:A, Faulted!D:D, 100, 0, 1)</f>
        <v>100</v>
      </c>
      <c r="D892" s="2" t="s">
        <v>349</v>
      </c>
      <c r="E892" s="2" t="s">
        <v>614</v>
      </c>
      <c r="F8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2" s="13"/>
      <c r="H892"/>
    </row>
    <row r="893" spans="1:8" x14ac:dyDescent="0.35">
      <c r="A893" s="2">
        <v>53779</v>
      </c>
      <c r="B893" s="2">
        <v>53779</v>
      </c>
      <c r="C893" s="10">
        <f>_xlfn.XLOOKUP(Table1[[#This Row],[Com-ID]], Faulted!A:A, Faulted!D:D, 100, 0, 1)</f>
        <v>100</v>
      </c>
      <c r="D893" s="2" t="s">
        <v>347</v>
      </c>
      <c r="E893" s="2" t="s">
        <v>688</v>
      </c>
      <c r="F8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3" s="13"/>
      <c r="H893"/>
    </row>
    <row r="894" spans="1:8" x14ac:dyDescent="0.35">
      <c r="A894" s="2">
        <v>53785</v>
      </c>
      <c r="B894" s="2">
        <v>53785</v>
      </c>
      <c r="C894" s="10">
        <f>_xlfn.XLOOKUP(Table1[[#This Row],[Com-ID]], Faulted!A:A, Faulted!D:D, 100, 0, 1)</f>
        <v>100</v>
      </c>
      <c r="D894" s="2" t="s">
        <v>351</v>
      </c>
      <c r="E894" s="2" t="s">
        <v>750</v>
      </c>
      <c r="F8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4" s="13"/>
      <c r="H894"/>
    </row>
    <row r="895" spans="1:8" x14ac:dyDescent="0.35">
      <c r="A895" s="2">
        <v>53786</v>
      </c>
      <c r="B895" s="2">
        <v>53786</v>
      </c>
      <c r="C895" s="10">
        <f>_xlfn.XLOOKUP(Table1[[#This Row],[Com-ID]], Faulted!A:A, Faulted!D:D, 100, 0, 1)</f>
        <v>100</v>
      </c>
      <c r="D895" s="2" t="s">
        <v>351</v>
      </c>
      <c r="E895" s="2" t="s">
        <v>750</v>
      </c>
      <c r="F8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5" s="13"/>
      <c r="H895"/>
    </row>
    <row r="896" spans="1:8" x14ac:dyDescent="0.35">
      <c r="A896" s="2">
        <v>53796</v>
      </c>
      <c r="B896" s="2">
        <v>53796</v>
      </c>
      <c r="C896" s="10">
        <f>_xlfn.XLOOKUP(Table1[[#This Row],[Com-ID]], Faulted!A:A, Faulted!D:D, 100, 0, 1)</f>
        <v>100</v>
      </c>
      <c r="D896" s="2" t="s">
        <v>344</v>
      </c>
      <c r="E896" s="2" t="s">
        <v>609</v>
      </c>
      <c r="F8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6" s="13"/>
      <c r="H896"/>
    </row>
    <row r="897" spans="1:8" x14ac:dyDescent="0.35">
      <c r="A897" s="2">
        <v>53797</v>
      </c>
      <c r="B897" s="2">
        <v>53797</v>
      </c>
      <c r="C897" s="10">
        <f>_xlfn.XLOOKUP(Table1[[#This Row],[Com-ID]], Faulted!A:A, Faulted!D:D, 100, 0, 1)</f>
        <v>100</v>
      </c>
      <c r="D897" s="2" t="s">
        <v>344</v>
      </c>
      <c r="E897" s="2" t="s">
        <v>609</v>
      </c>
      <c r="F8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7" s="13"/>
      <c r="H897"/>
    </row>
    <row r="898" spans="1:8" x14ac:dyDescent="0.35">
      <c r="A898" s="2">
        <v>53798</v>
      </c>
      <c r="B898" s="2">
        <v>53798</v>
      </c>
      <c r="C898" s="10">
        <f>_xlfn.XLOOKUP(Table1[[#This Row],[Com-ID]], Faulted!A:A, Faulted!D:D, 100, 0, 1)</f>
        <v>100</v>
      </c>
      <c r="D898" s="2" t="s">
        <v>344</v>
      </c>
      <c r="E898" s="2" t="s">
        <v>609</v>
      </c>
      <c r="F8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8" s="13"/>
      <c r="H898"/>
    </row>
    <row r="899" spans="1:8" x14ac:dyDescent="0.35">
      <c r="A899" s="2">
        <v>53799</v>
      </c>
      <c r="B899" s="2">
        <v>53799</v>
      </c>
      <c r="C899" s="10">
        <f>_xlfn.XLOOKUP(Table1[[#This Row],[Com-ID]], Faulted!A:A, Faulted!D:D, 100, 0, 1)</f>
        <v>100</v>
      </c>
      <c r="D899" s="2" t="s">
        <v>344</v>
      </c>
      <c r="E899" s="2" t="s">
        <v>609</v>
      </c>
      <c r="F8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899" s="13"/>
      <c r="H899"/>
    </row>
    <row r="900" spans="1:8" x14ac:dyDescent="0.35">
      <c r="A900" s="2">
        <v>53800</v>
      </c>
      <c r="B900" s="2">
        <v>53800</v>
      </c>
      <c r="C900" s="10">
        <f>_xlfn.XLOOKUP(Table1[[#This Row],[Com-ID]], Faulted!A:A, Faulted!D:D, 100, 0, 1)</f>
        <v>100</v>
      </c>
      <c r="D900" s="2" t="s">
        <v>344</v>
      </c>
      <c r="E900" s="2" t="s">
        <v>609</v>
      </c>
      <c r="F9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0" s="13"/>
      <c r="H900"/>
    </row>
    <row r="901" spans="1:8" x14ac:dyDescent="0.35">
      <c r="A901" s="2">
        <v>53812</v>
      </c>
      <c r="B901" s="2">
        <v>53812</v>
      </c>
      <c r="C901" s="10">
        <f>_xlfn.XLOOKUP(Table1[[#This Row],[Com-ID]], Faulted!A:A, Faulted!D:D, 100, 0, 1)</f>
        <v>100</v>
      </c>
      <c r="D901" s="2" t="s">
        <v>347</v>
      </c>
      <c r="E901" s="2" t="s">
        <v>751</v>
      </c>
      <c r="F9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1" s="13"/>
      <c r="H901"/>
    </row>
    <row r="902" spans="1:8" x14ac:dyDescent="0.35">
      <c r="A902" s="2">
        <v>53813</v>
      </c>
      <c r="B902" s="2">
        <v>53813</v>
      </c>
      <c r="C902" s="10">
        <f>_xlfn.XLOOKUP(Table1[[#This Row],[Com-ID]], Faulted!A:A, Faulted!D:D, 100, 0, 1)</f>
        <v>100</v>
      </c>
      <c r="D902" s="2" t="s">
        <v>342</v>
      </c>
      <c r="E902" s="2" t="s">
        <v>616</v>
      </c>
      <c r="F9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2" s="13"/>
      <c r="H902"/>
    </row>
    <row r="903" spans="1:8" x14ac:dyDescent="0.35">
      <c r="A903" s="2">
        <v>53814</v>
      </c>
      <c r="B903" s="2">
        <v>53814</v>
      </c>
      <c r="C903" s="10">
        <f>_xlfn.XLOOKUP(Table1[[#This Row],[Com-ID]], Faulted!A:A, Faulted!D:D, 100, 0, 1)</f>
        <v>100</v>
      </c>
      <c r="D903" s="2" t="s">
        <v>342</v>
      </c>
      <c r="E903" s="2" t="s">
        <v>616</v>
      </c>
      <c r="F9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3" s="13"/>
      <c r="H903"/>
    </row>
    <row r="904" spans="1:8" x14ac:dyDescent="0.35">
      <c r="A904" s="2">
        <v>53815</v>
      </c>
      <c r="B904" s="2">
        <v>53815</v>
      </c>
      <c r="C904" s="10">
        <f>_xlfn.XLOOKUP(Table1[[#This Row],[Com-ID]], Faulted!A:A, Faulted!D:D, 100, 0, 1)</f>
        <v>100</v>
      </c>
      <c r="D904" s="2" t="s">
        <v>342</v>
      </c>
      <c r="E904" s="2" t="s">
        <v>616</v>
      </c>
      <c r="F9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4" s="13"/>
      <c r="H904"/>
    </row>
    <row r="905" spans="1:8" x14ac:dyDescent="0.35">
      <c r="A905" s="2">
        <v>53816</v>
      </c>
      <c r="B905" s="2">
        <v>53816</v>
      </c>
      <c r="C905" s="10">
        <f>_xlfn.XLOOKUP(Table1[[#This Row],[Com-ID]], Faulted!A:A, Faulted!D:D, 100, 0, 1)</f>
        <v>100</v>
      </c>
      <c r="D905" s="2" t="s">
        <v>342</v>
      </c>
      <c r="E905" s="2" t="s">
        <v>616</v>
      </c>
      <c r="F9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5" s="13"/>
      <c r="H905"/>
    </row>
    <row r="906" spans="1:8" x14ac:dyDescent="0.35">
      <c r="A906" s="2">
        <v>53818</v>
      </c>
      <c r="B906" s="2">
        <v>53818</v>
      </c>
      <c r="C906" s="10">
        <f>_xlfn.XLOOKUP(Table1[[#This Row],[Com-ID]], Faulted!A:A, Faulted!D:D, 100, 0, 1)</f>
        <v>100</v>
      </c>
      <c r="D906" s="2" t="s">
        <v>359</v>
      </c>
      <c r="E906" s="2" t="s">
        <v>629</v>
      </c>
      <c r="F9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6" s="13"/>
      <c r="H906"/>
    </row>
    <row r="907" spans="1:8" x14ac:dyDescent="0.35">
      <c r="A907" s="2">
        <v>53819</v>
      </c>
      <c r="B907" s="2">
        <v>53819</v>
      </c>
      <c r="C907" s="10">
        <f>_xlfn.XLOOKUP(Table1[[#This Row],[Com-ID]], Faulted!A:A, Faulted!D:D, 100, 0, 1)</f>
        <v>100</v>
      </c>
      <c r="D907" s="2" t="s">
        <v>344</v>
      </c>
      <c r="E907" s="2" t="s">
        <v>609</v>
      </c>
      <c r="F9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7" s="13"/>
      <c r="H907"/>
    </row>
    <row r="908" spans="1:8" x14ac:dyDescent="0.35">
      <c r="A908" s="2">
        <v>53820</v>
      </c>
      <c r="B908" s="2">
        <v>53820</v>
      </c>
      <c r="C908" s="10">
        <f>_xlfn.XLOOKUP(Table1[[#This Row],[Com-ID]], Faulted!A:A, Faulted!D:D, 100, 0, 1)</f>
        <v>100</v>
      </c>
      <c r="D908" s="2" t="s">
        <v>344</v>
      </c>
      <c r="E908" s="2" t="s">
        <v>609</v>
      </c>
      <c r="F9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8" s="13"/>
      <c r="H908"/>
    </row>
    <row r="909" spans="1:8" x14ac:dyDescent="0.35">
      <c r="A909" s="2">
        <v>53821</v>
      </c>
      <c r="B909" s="2">
        <v>53821</v>
      </c>
      <c r="C909" s="10">
        <f>_xlfn.XLOOKUP(Table1[[#This Row],[Com-ID]], Faulted!A:A, Faulted!D:D, 100, 0, 1)</f>
        <v>100</v>
      </c>
      <c r="D909" s="2" t="s">
        <v>344</v>
      </c>
      <c r="E909" s="2" t="s">
        <v>609</v>
      </c>
      <c r="F9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09" s="13"/>
      <c r="H909"/>
    </row>
    <row r="910" spans="1:8" x14ac:dyDescent="0.35">
      <c r="A910" s="2">
        <v>53822</v>
      </c>
      <c r="B910" s="2">
        <v>53822</v>
      </c>
      <c r="C910" s="10">
        <f>_xlfn.XLOOKUP(Table1[[#This Row],[Com-ID]], Faulted!A:A, Faulted!D:D, 100, 0, 1)</f>
        <v>100</v>
      </c>
      <c r="D910" s="2" t="s">
        <v>344</v>
      </c>
      <c r="E910" s="2" t="s">
        <v>609</v>
      </c>
      <c r="F9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0" s="13"/>
      <c r="H910"/>
    </row>
    <row r="911" spans="1:8" x14ac:dyDescent="0.35">
      <c r="A911" s="2">
        <v>53840</v>
      </c>
      <c r="B911" s="2">
        <v>53840</v>
      </c>
      <c r="C911" s="10">
        <f>_xlfn.XLOOKUP(Table1[[#This Row],[Com-ID]], Faulted!A:A, Faulted!D:D, 100, 0, 1)</f>
        <v>100</v>
      </c>
      <c r="D911" s="2" t="s">
        <v>347</v>
      </c>
      <c r="E911" s="2" t="s">
        <v>688</v>
      </c>
      <c r="F9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1" s="13"/>
      <c r="H911"/>
    </row>
    <row r="912" spans="1:8" x14ac:dyDescent="0.35">
      <c r="A912" s="2">
        <v>53841</v>
      </c>
      <c r="B912" s="2">
        <v>53841</v>
      </c>
      <c r="C912" s="10">
        <f>_xlfn.XLOOKUP(Table1[[#This Row],[Com-ID]], Faulted!A:A, Faulted!D:D, 100, 0, 1)</f>
        <v>100</v>
      </c>
      <c r="D912" s="2" t="s">
        <v>347</v>
      </c>
      <c r="E912" s="2" t="s">
        <v>688</v>
      </c>
      <c r="F9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2" s="13"/>
      <c r="H912"/>
    </row>
    <row r="913" spans="1:8" x14ac:dyDescent="0.35">
      <c r="A913" s="2">
        <v>53853</v>
      </c>
      <c r="B913" s="2">
        <v>53853</v>
      </c>
      <c r="C913" s="10">
        <f>_xlfn.XLOOKUP(Table1[[#This Row],[Com-ID]], Faulted!A:A, Faulted!D:D, 100, 0, 1)</f>
        <v>100</v>
      </c>
      <c r="D913" s="2" t="s">
        <v>357</v>
      </c>
      <c r="E913" s="2" t="s">
        <v>633</v>
      </c>
      <c r="F9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3" s="13"/>
      <c r="H913"/>
    </row>
    <row r="914" spans="1:8" x14ac:dyDescent="0.35">
      <c r="A914" s="2">
        <v>53893</v>
      </c>
      <c r="B914" s="2">
        <v>53893</v>
      </c>
      <c r="C914" s="10">
        <f>_xlfn.XLOOKUP(Table1[[#This Row],[Com-ID]], Faulted!A:A, Faulted!D:D, 100, 0, 1)</f>
        <v>100</v>
      </c>
      <c r="D914" s="2" t="s">
        <v>340</v>
      </c>
      <c r="E914" s="2" t="s">
        <v>653</v>
      </c>
      <c r="F9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4" s="13"/>
      <c r="H914"/>
    </row>
    <row r="915" spans="1:8" x14ac:dyDescent="0.35">
      <c r="A915" s="2">
        <v>53894</v>
      </c>
      <c r="B915" s="2">
        <v>53894</v>
      </c>
      <c r="C915" s="10">
        <f>_xlfn.XLOOKUP(Table1[[#This Row],[Com-ID]], Faulted!A:A, Faulted!D:D, 100, 0, 1)</f>
        <v>100</v>
      </c>
      <c r="D915" s="2" t="s">
        <v>340</v>
      </c>
      <c r="E915" s="2" t="s">
        <v>653</v>
      </c>
      <c r="F9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5" s="13"/>
      <c r="H915"/>
    </row>
    <row r="916" spans="1:8" x14ac:dyDescent="0.35">
      <c r="A916" s="2">
        <v>53895</v>
      </c>
      <c r="B916" s="2">
        <v>53895</v>
      </c>
      <c r="C916" s="10">
        <f>_xlfn.XLOOKUP(Table1[[#This Row],[Com-ID]], Faulted!A:A, Faulted!D:D, 100, 0, 1)</f>
        <v>100</v>
      </c>
      <c r="D916" s="2" t="s">
        <v>340</v>
      </c>
      <c r="E916" s="2" t="s">
        <v>653</v>
      </c>
      <c r="F9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6" s="13"/>
      <c r="H916"/>
    </row>
    <row r="917" spans="1:8" x14ac:dyDescent="0.35">
      <c r="A917" s="2">
        <v>53896</v>
      </c>
      <c r="B917" s="2">
        <v>53896</v>
      </c>
      <c r="C917" s="10">
        <f>_xlfn.XLOOKUP(Table1[[#This Row],[Com-ID]], Faulted!A:A, Faulted!D:D, 100, 0, 1)</f>
        <v>100</v>
      </c>
      <c r="D917" s="2" t="s">
        <v>340</v>
      </c>
      <c r="E917" s="2" t="s">
        <v>653</v>
      </c>
      <c r="F9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7" s="13"/>
      <c r="H917"/>
    </row>
    <row r="918" spans="1:8" x14ac:dyDescent="0.35">
      <c r="A918" s="2">
        <v>53897</v>
      </c>
      <c r="B918" s="2">
        <v>53897</v>
      </c>
      <c r="C918" s="10">
        <f>_xlfn.XLOOKUP(Table1[[#This Row],[Com-ID]], Faulted!A:A, Faulted!D:D, 100, 0, 1)</f>
        <v>100</v>
      </c>
      <c r="D918" s="2" t="s">
        <v>340</v>
      </c>
      <c r="E918" s="2" t="s">
        <v>653</v>
      </c>
      <c r="F9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8" s="13"/>
      <c r="H918"/>
    </row>
    <row r="919" spans="1:8" x14ac:dyDescent="0.35">
      <c r="A919" s="2">
        <v>53898</v>
      </c>
      <c r="B919" s="2">
        <v>53898</v>
      </c>
      <c r="C919" s="10">
        <f>_xlfn.XLOOKUP(Table1[[#This Row],[Com-ID]], Faulted!A:A, Faulted!D:D, 100, 0, 1)</f>
        <v>100</v>
      </c>
      <c r="D919" s="2" t="s">
        <v>340</v>
      </c>
      <c r="E919" s="2" t="s">
        <v>653</v>
      </c>
      <c r="F9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19" s="13"/>
      <c r="H919"/>
    </row>
    <row r="920" spans="1:8" x14ac:dyDescent="0.35">
      <c r="A920" s="2">
        <v>53899</v>
      </c>
      <c r="B920" s="2">
        <v>53899</v>
      </c>
      <c r="C920" s="10">
        <f>_xlfn.XLOOKUP(Table1[[#This Row],[Com-ID]], Faulted!A:A, Faulted!D:D, 100, 0, 1)</f>
        <v>100</v>
      </c>
      <c r="D920" s="2" t="s">
        <v>339</v>
      </c>
      <c r="E920" s="2" t="s">
        <v>641</v>
      </c>
      <c r="F9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0" s="13"/>
      <c r="H920"/>
    </row>
    <row r="921" spans="1:8" x14ac:dyDescent="0.35">
      <c r="A921" s="2">
        <v>53900</v>
      </c>
      <c r="B921" s="2">
        <v>53900</v>
      </c>
      <c r="C921" s="10">
        <f>_xlfn.XLOOKUP(Table1[[#This Row],[Com-ID]], Faulted!A:A, Faulted!D:D, 100, 0, 1)</f>
        <v>100</v>
      </c>
      <c r="D921" s="2" t="s">
        <v>339</v>
      </c>
      <c r="E921" s="2" t="s">
        <v>603</v>
      </c>
      <c r="F9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1" s="13"/>
      <c r="H921"/>
    </row>
    <row r="922" spans="1:8" x14ac:dyDescent="0.35">
      <c r="A922" s="2">
        <v>53901</v>
      </c>
      <c r="B922" s="2">
        <v>53901</v>
      </c>
      <c r="C922" s="10">
        <f>_xlfn.XLOOKUP(Table1[[#This Row],[Com-ID]], Faulted!A:A, Faulted!D:D, 100, 0, 1)</f>
        <v>100</v>
      </c>
      <c r="D922" s="2" t="s">
        <v>339</v>
      </c>
      <c r="E922" s="2" t="s">
        <v>603</v>
      </c>
      <c r="F9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2" s="13"/>
      <c r="H922"/>
    </row>
    <row r="923" spans="1:8" x14ac:dyDescent="0.35">
      <c r="A923" s="2">
        <v>53902</v>
      </c>
      <c r="B923" s="2">
        <v>53902</v>
      </c>
      <c r="C923" s="10">
        <f>_xlfn.XLOOKUP(Table1[[#This Row],[Com-ID]], Faulted!A:A, Faulted!D:D, 100, 0, 1)</f>
        <v>100</v>
      </c>
      <c r="D923" s="2" t="s">
        <v>339</v>
      </c>
      <c r="E923" s="2" t="s">
        <v>641</v>
      </c>
      <c r="F9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3" s="13"/>
      <c r="H923"/>
    </row>
    <row r="924" spans="1:8" x14ac:dyDescent="0.35">
      <c r="A924" s="2">
        <v>53903</v>
      </c>
      <c r="B924" s="2">
        <v>53903</v>
      </c>
      <c r="C924" s="10">
        <f>_xlfn.XLOOKUP(Table1[[#This Row],[Com-ID]], Faulted!A:A, Faulted!D:D, 100, 0, 1)</f>
        <v>100</v>
      </c>
      <c r="D924" s="2" t="s">
        <v>339</v>
      </c>
      <c r="E924" s="2" t="s">
        <v>603</v>
      </c>
      <c r="F9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4" s="13"/>
      <c r="H924"/>
    </row>
    <row r="925" spans="1:8" x14ac:dyDescent="0.35">
      <c r="A925" s="2">
        <v>53904</v>
      </c>
      <c r="B925" s="2">
        <v>53904</v>
      </c>
      <c r="C925" s="10">
        <f>_xlfn.XLOOKUP(Table1[[#This Row],[Com-ID]], Faulted!A:A, Faulted!D:D, 100, 0, 1)</f>
        <v>100</v>
      </c>
      <c r="D925" s="2" t="s">
        <v>339</v>
      </c>
      <c r="E925" s="2" t="s">
        <v>603</v>
      </c>
      <c r="F9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5" s="13"/>
      <c r="H925"/>
    </row>
    <row r="926" spans="1:8" x14ac:dyDescent="0.35">
      <c r="A926" s="2">
        <v>53917</v>
      </c>
      <c r="B926" s="2">
        <v>53917</v>
      </c>
      <c r="C926" s="10">
        <f>_xlfn.XLOOKUP(Table1[[#This Row],[Com-ID]], Faulted!A:A, Faulted!D:D, 100, 0, 1)</f>
        <v>100</v>
      </c>
      <c r="D926" s="2" t="s">
        <v>352</v>
      </c>
      <c r="E926" s="2" t="s">
        <v>656</v>
      </c>
      <c r="F9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6" s="13"/>
      <c r="H926"/>
    </row>
    <row r="927" spans="1:8" x14ac:dyDescent="0.35">
      <c r="A927" s="2">
        <v>53918</v>
      </c>
      <c r="B927" s="2">
        <v>53918</v>
      </c>
      <c r="C927" s="10">
        <f>_xlfn.XLOOKUP(Table1[[#This Row],[Com-ID]], Faulted!A:A, Faulted!D:D, 100, 0, 1)</f>
        <v>100</v>
      </c>
      <c r="D927" s="2" t="s">
        <v>352</v>
      </c>
      <c r="E927" s="2" t="s">
        <v>656</v>
      </c>
      <c r="F9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7" s="13"/>
      <c r="H927"/>
    </row>
    <row r="928" spans="1:8" x14ac:dyDescent="0.35">
      <c r="A928" s="2">
        <v>53919</v>
      </c>
      <c r="B928" s="2">
        <v>53919</v>
      </c>
      <c r="C928" s="10">
        <f>_xlfn.XLOOKUP(Table1[[#This Row],[Com-ID]], Faulted!A:A, Faulted!D:D, 100, 0, 1)</f>
        <v>100</v>
      </c>
      <c r="D928" s="2" t="s">
        <v>352</v>
      </c>
      <c r="E928" s="2" t="s">
        <v>656</v>
      </c>
      <c r="F9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8" s="13"/>
      <c r="H928"/>
    </row>
    <row r="929" spans="1:8" x14ac:dyDescent="0.35">
      <c r="A929" s="2">
        <v>53920</v>
      </c>
      <c r="B929" s="2">
        <v>53920</v>
      </c>
      <c r="C929" s="10">
        <f>_xlfn.XLOOKUP(Table1[[#This Row],[Com-ID]], Faulted!A:A, Faulted!D:D, 100, 0, 1)</f>
        <v>100</v>
      </c>
      <c r="D929" s="2" t="s">
        <v>339</v>
      </c>
      <c r="E929" s="2" t="s">
        <v>641</v>
      </c>
      <c r="F9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29" s="13"/>
      <c r="H929"/>
    </row>
    <row r="930" spans="1:8" x14ac:dyDescent="0.35">
      <c r="A930" s="2">
        <v>53921</v>
      </c>
      <c r="B930" s="2">
        <v>53921</v>
      </c>
      <c r="C930" s="10">
        <f>_xlfn.XLOOKUP(Table1[[#This Row],[Com-ID]], Faulted!A:A, Faulted!D:D, 100, 0, 1)</f>
        <v>100</v>
      </c>
      <c r="D930" s="2" t="s">
        <v>339</v>
      </c>
      <c r="E930" s="2" t="s">
        <v>641</v>
      </c>
      <c r="F9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0" s="13"/>
      <c r="H930"/>
    </row>
    <row r="931" spans="1:8" x14ac:dyDescent="0.35">
      <c r="A931" s="2">
        <v>53935</v>
      </c>
      <c r="B931" s="2">
        <v>53935</v>
      </c>
      <c r="C931" s="10">
        <f>_xlfn.XLOOKUP(Table1[[#This Row],[Com-ID]], Faulted!A:A, Faulted!D:D, 100, 0, 1)</f>
        <v>100</v>
      </c>
      <c r="D931" s="2" t="s">
        <v>342</v>
      </c>
      <c r="E931" s="2" t="s">
        <v>616</v>
      </c>
      <c r="F9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1" s="13"/>
      <c r="H931"/>
    </row>
    <row r="932" spans="1:8" x14ac:dyDescent="0.35">
      <c r="A932" s="2">
        <v>53936</v>
      </c>
      <c r="B932" s="2">
        <v>53936</v>
      </c>
      <c r="C932" s="10">
        <f>_xlfn.XLOOKUP(Table1[[#This Row],[Com-ID]], Faulted!A:A, Faulted!D:D, 100, 0, 1)</f>
        <v>100</v>
      </c>
      <c r="D932" s="2" t="s">
        <v>344</v>
      </c>
      <c r="E932" s="2" t="s">
        <v>609</v>
      </c>
      <c r="F9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2" s="13"/>
      <c r="H932"/>
    </row>
    <row r="933" spans="1:8" x14ac:dyDescent="0.35">
      <c r="A933" s="2">
        <v>53937</v>
      </c>
      <c r="B933" s="2">
        <v>53937</v>
      </c>
      <c r="C933" s="10">
        <f>_xlfn.XLOOKUP(Table1[[#This Row],[Com-ID]], Faulted!A:A, Faulted!D:D, 100, 0, 1)</f>
        <v>100</v>
      </c>
      <c r="D933" s="2" t="s">
        <v>344</v>
      </c>
      <c r="E933" s="2" t="s">
        <v>609</v>
      </c>
      <c r="F9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3" s="13"/>
      <c r="H933"/>
    </row>
    <row r="934" spans="1:8" x14ac:dyDescent="0.35">
      <c r="A934" s="2">
        <v>53938</v>
      </c>
      <c r="B934" s="2">
        <v>53938</v>
      </c>
      <c r="C934" s="10">
        <f>_xlfn.XLOOKUP(Table1[[#This Row],[Com-ID]], Faulted!A:A, Faulted!D:D, 100, 0, 1)</f>
        <v>100</v>
      </c>
      <c r="D934" s="2" t="s">
        <v>344</v>
      </c>
      <c r="E934" s="2" t="s">
        <v>609</v>
      </c>
      <c r="F9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4" s="13"/>
      <c r="H934"/>
    </row>
    <row r="935" spans="1:8" x14ac:dyDescent="0.35">
      <c r="A935" s="2">
        <v>53939</v>
      </c>
      <c r="B935" s="2">
        <v>53939</v>
      </c>
      <c r="C935" s="10">
        <f>_xlfn.XLOOKUP(Table1[[#This Row],[Com-ID]], Faulted!A:A, Faulted!D:D, 100, 0, 1)</f>
        <v>100</v>
      </c>
      <c r="D935" s="2" t="s">
        <v>344</v>
      </c>
      <c r="E935" s="2" t="s">
        <v>609</v>
      </c>
      <c r="F9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5" s="13"/>
      <c r="H935"/>
    </row>
    <row r="936" spans="1:8" x14ac:dyDescent="0.35">
      <c r="A936" s="2">
        <v>53962</v>
      </c>
      <c r="B936" s="2">
        <v>53962</v>
      </c>
      <c r="C936" s="10">
        <f>_xlfn.XLOOKUP(Table1[[#This Row],[Com-ID]], Faulted!A:A, Faulted!D:D, 100, 0, 1)</f>
        <v>100</v>
      </c>
      <c r="D936" s="2" t="s">
        <v>367</v>
      </c>
      <c r="E936" s="2" t="s">
        <v>656</v>
      </c>
      <c r="F9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6" s="13"/>
      <c r="H936"/>
    </row>
    <row r="937" spans="1:8" x14ac:dyDescent="0.35">
      <c r="A937" s="2">
        <v>53963</v>
      </c>
      <c r="B937" s="2">
        <v>53963</v>
      </c>
      <c r="C937" s="10">
        <f>_xlfn.XLOOKUP(Table1[[#This Row],[Com-ID]], Faulted!A:A, Faulted!D:D, 100, 0, 1)</f>
        <v>100</v>
      </c>
      <c r="D937" s="2" t="s">
        <v>367</v>
      </c>
      <c r="E937" s="2" t="s">
        <v>656</v>
      </c>
      <c r="F9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7" s="13"/>
      <c r="H937"/>
    </row>
    <row r="938" spans="1:8" x14ac:dyDescent="0.35">
      <c r="A938" s="2">
        <v>53964</v>
      </c>
      <c r="B938" s="2">
        <v>53964</v>
      </c>
      <c r="C938" s="10">
        <f>_xlfn.XLOOKUP(Table1[[#This Row],[Com-ID]], Faulted!A:A, Faulted!D:D, 100, 0, 1)</f>
        <v>100</v>
      </c>
      <c r="D938" s="2" t="s">
        <v>367</v>
      </c>
      <c r="E938" s="2" t="s">
        <v>656</v>
      </c>
      <c r="F9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8" s="13"/>
      <c r="H938"/>
    </row>
    <row r="939" spans="1:8" x14ac:dyDescent="0.35">
      <c r="A939" s="2">
        <v>53982</v>
      </c>
      <c r="B939" s="2">
        <v>53982</v>
      </c>
      <c r="C939" s="10">
        <f>_xlfn.XLOOKUP(Table1[[#This Row],[Com-ID]], Faulted!A:A, Faulted!D:D, 100, 0, 1)</f>
        <v>100</v>
      </c>
      <c r="D939" s="2" t="s">
        <v>340</v>
      </c>
      <c r="E939" s="2" t="s">
        <v>631</v>
      </c>
      <c r="F9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39" s="13"/>
      <c r="H939"/>
    </row>
    <row r="940" spans="1:8" x14ac:dyDescent="0.35">
      <c r="A940" s="2">
        <v>53994</v>
      </c>
      <c r="B940" s="2">
        <v>53994</v>
      </c>
      <c r="C940" s="10">
        <f>_xlfn.XLOOKUP(Table1[[#This Row],[Com-ID]], Faulted!A:A, Faulted!D:D, 100, 0, 1)</f>
        <v>100</v>
      </c>
      <c r="D940" s="2" t="s">
        <v>339</v>
      </c>
      <c r="E940" s="2" t="s">
        <v>603</v>
      </c>
      <c r="F9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0" s="13"/>
      <c r="H940"/>
    </row>
    <row r="941" spans="1:8" x14ac:dyDescent="0.35">
      <c r="A941" s="2">
        <v>53996</v>
      </c>
      <c r="B941" s="2">
        <v>53996</v>
      </c>
      <c r="C941" s="10">
        <f>_xlfn.XLOOKUP(Table1[[#This Row],[Com-ID]], Faulted!A:A, Faulted!D:D, 100, 0, 1)</f>
        <v>100</v>
      </c>
      <c r="D941" s="2" t="s">
        <v>339</v>
      </c>
      <c r="E941" s="2" t="s">
        <v>641</v>
      </c>
      <c r="F9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1" s="13"/>
      <c r="H941"/>
    </row>
    <row r="942" spans="1:8" x14ac:dyDescent="0.35">
      <c r="A942" s="2">
        <v>54003</v>
      </c>
      <c r="B942" s="2">
        <v>54003</v>
      </c>
      <c r="C942" s="10">
        <f>_xlfn.XLOOKUP(Table1[[#This Row],[Com-ID]], Faulted!A:A, Faulted!D:D, 100, 0, 1)</f>
        <v>100</v>
      </c>
      <c r="D942" s="2" t="s">
        <v>348</v>
      </c>
      <c r="E942" s="2" t="s">
        <v>613</v>
      </c>
      <c r="F9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2" s="13"/>
      <c r="H942"/>
    </row>
    <row r="943" spans="1:8" x14ac:dyDescent="0.35">
      <c r="A943" s="2">
        <v>54007</v>
      </c>
      <c r="B943" s="2">
        <v>54007</v>
      </c>
      <c r="C943" s="10">
        <f>_xlfn.XLOOKUP(Table1[[#This Row],[Com-ID]], Faulted!A:A, Faulted!D:D, 100, 0, 1)</f>
        <v>100</v>
      </c>
      <c r="D943" s="2" t="s">
        <v>344</v>
      </c>
      <c r="E943" s="2" t="s">
        <v>609</v>
      </c>
      <c r="F9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3" s="13"/>
      <c r="H943"/>
    </row>
    <row r="944" spans="1:8" x14ac:dyDescent="0.35">
      <c r="A944" s="2">
        <v>54008</v>
      </c>
      <c r="B944" s="2">
        <v>54008</v>
      </c>
      <c r="C944" s="10">
        <f>_xlfn.XLOOKUP(Table1[[#This Row],[Com-ID]], Faulted!A:A, Faulted!D:D, 100, 0, 1)</f>
        <v>100</v>
      </c>
      <c r="D944" s="2" t="s">
        <v>344</v>
      </c>
      <c r="E944" s="2" t="s">
        <v>609</v>
      </c>
      <c r="F9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4" s="13"/>
      <c r="H944"/>
    </row>
    <row r="945" spans="1:8" x14ac:dyDescent="0.35">
      <c r="A945" s="2">
        <v>54009</v>
      </c>
      <c r="B945" s="2">
        <v>54009</v>
      </c>
      <c r="C945" s="10">
        <f>_xlfn.XLOOKUP(Table1[[#This Row],[Com-ID]], Faulted!A:A, Faulted!D:D, 100, 0, 1)</f>
        <v>100</v>
      </c>
      <c r="D945" s="2" t="s">
        <v>344</v>
      </c>
      <c r="E945" s="2" t="s">
        <v>609</v>
      </c>
      <c r="F9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5" s="13"/>
      <c r="H945"/>
    </row>
    <row r="946" spans="1:8" x14ac:dyDescent="0.35">
      <c r="A946" s="2">
        <v>54010</v>
      </c>
      <c r="B946" s="2">
        <v>54010</v>
      </c>
      <c r="C946" s="10">
        <f>_xlfn.XLOOKUP(Table1[[#This Row],[Com-ID]], Faulted!A:A, Faulted!D:D, 100, 0, 1)</f>
        <v>100</v>
      </c>
      <c r="D946" s="2" t="s">
        <v>344</v>
      </c>
      <c r="E946" s="2" t="s">
        <v>609</v>
      </c>
      <c r="F9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6" s="13"/>
      <c r="H946"/>
    </row>
    <row r="947" spans="1:8" x14ac:dyDescent="0.35">
      <c r="A947" s="2">
        <v>54011</v>
      </c>
      <c r="B947" s="2">
        <v>54011</v>
      </c>
      <c r="C947" s="10">
        <f>_xlfn.XLOOKUP(Table1[[#This Row],[Com-ID]], Faulted!A:A, Faulted!D:D, 100, 0, 1)</f>
        <v>100</v>
      </c>
      <c r="D947" s="2" t="s">
        <v>344</v>
      </c>
      <c r="E947" s="2" t="s">
        <v>609</v>
      </c>
      <c r="F9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7" s="13"/>
      <c r="H947"/>
    </row>
    <row r="948" spans="1:8" x14ac:dyDescent="0.35">
      <c r="A948" s="2">
        <v>54012</v>
      </c>
      <c r="B948" s="2">
        <v>54012</v>
      </c>
      <c r="C948" s="10">
        <f>_xlfn.XLOOKUP(Table1[[#This Row],[Com-ID]], Faulted!A:A, Faulted!D:D, 100, 0, 1)</f>
        <v>100</v>
      </c>
      <c r="D948" s="2" t="s">
        <v>344</v>
      </c>
      <c r="E948" s="2" t="s">
        <v>609</v>
      </c>
      <c r="F9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48" s="13"/>
      <c r="H948"/>
    </row>
    <row r="949" spans="1:8" x14ac:dyDescent="0.35">
      <c r="A949" s="2">
        <v>54018</v>
      </c>
      <c r="B949" s="2">
        <v>54018</v>
      </c>
      <c r="C949" s="10">
        <f>_xlfn.XLOOKUP(Table1[[#This Row],[Com-ID]], Faulted!A:A, Faulted!D:D, 100, 0, 1)</f>
        <v>100</v>
      </c>
      <c r="D949" s="2" t="s">
        <v>357</v>
      </c>
      <c r="E949" s="2" t="s">
        <v>752</v>
      </c>
      <c r="F949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949" s="13"/>
      <c r="H949"/>
    </row>
    <row r="950" spans="1:8" x14ac:dyDescent="0.35">
      <c r="A950" s="2">
        <v>54021</v>
      </c>
      <c r="B950" s="2">
        <v>54021</v>
      </c>
      <c r="C950" s="10">
        <f>_xlfn.XLOOKUP(Table1[[#This Row],[Com-ID]], Faulted!A:A, Faulted!D:D, 100, 0, 1)</f>
        <v>100</v>
      </c>
      <c r="D950" s="2" t="s">
        <v>339</v>
      </c>
      <c r="E950" s="2" t="s">
        <v>641</v>
      </c>
      <c r="F9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0" s="13"/>
      <c r="H950"/>
    </row>
    <row r="951" spans="1:8" x14ac:dyDescent="0.35">
      <c r="A951" s="2">
        <v>54022</v>
      </c>
      <c r="B951" s="2">
        <v>54022</v>
      </c>
      <c r="C951" s="10">
        <f>_xlfn.XLOOKUP(Table1[[#This Row],[Com-ID]], Faulted!A:A, Faulted!D:D, 100, 0, 1)</f>
        <v>100</v>
      </c>
      <c r="D951" s="2" t="s">
        <v>339</v>
      </c>
      <c r="E951" s="2" t="s">
        <v>641</v>
      </c>
      <c r="F9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1" s="13"/>
      <c r="H951"/>
    </row>
    <row r="952" spans="1:8" x14ac:dyDescent="0.35">
      <c r="A952" s="2">
        <v>54036</v>
      </c>
      <c r="B952" s="2">
        <v>54036</v>
      </c>
      <c r="C952" s="10">
        <f>_xlfn.XLOOKUP(Table1[[#This Row],[Com-ID]], Faulted!A:A, Faulted!D:D, 100, 0, 1)</f>
        <v>100</v>
      </c>
      <c r="D952" s="2" t="s">
        <v>339</v>
      </c>
      <c r="E952" s="2" t="s">
        <v>641</v>
      </c>
      <c r="F9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2" s="13"/>
      <c r="H952"/>
    </row>
    <row r="953" spans="1:8" x14ac:dyDescent="0.35">
      <c r="A953" s="2">
        <v>54037</v>
      </c>
      <c r="B953" s="2">
        <v>54037</v>
      </c>
      <c r="C953" s="10">
        <f>_xlfn.XLOOKUP(Table1[[#This Row],[Com-ID]], Faulted!A:A, Faulted!D:D, 100, 0, 1)</f>
        <v>100</v>
      </c>
      <c r="D953" s="2" t="s">
        <v>339</v>
      </c>
      <c r="E953" s="2" t="s">
        <v>641</v>
      </c>
      <c r="F9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3" s="13"/>
      <c r="H953"/>
    </row>
    <row r="954" spans="1:8" x14ac:dyDescent="0.35">
      <c r="A954" s="2">
        <v>54038</v>
      </c>
      <c r="B954" s="2">
        <v>54038</v>
      </c>
      <c r="C954" s="10">
        <f>_xlfn.XLOOKUP(Table1[[#This Row],[Com-ID]], Faulted!A:A, Faulted!D:D, 100, 0, 1)</f>
        <v>100</v>
      </c>
      <c r="D954" s="2" t="s">
        <v>339</v>
      </c>
      <c r="E954" s="2" t="s">
        <v>641</v>
      </c>
      <c r="F9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4" s="13"/>
      <c r="H954"/>
    </row>
    <row r="955" spans="1:8" x14ac:dyDescent="0.35">
      <c r="A955" s="2">
        <v>54039</v>
      </c>
      <c r="B955" s="2">
        <v>54039</v>
      </c>
      <c r="C955" s="10">
        <f>_xlfn.XLOOKUP(Table1[[#This Row],[Com-ID]], Faulted!A:A, Faulted!D:D, 100, 0, 1)</f>
        <v>100</v>
      </c>
      <c r="D955" s="2" t="s">
        <v>344</v>
      </c>
      <c r="E955" s="2" t="s">
        <v>609</v>
      </c>
      <c r="F9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5" s="13"/>
      <c r="H955"/>
    </row>
    <row r="956" spans="1:8" x14ac:dyDescent="0.35">
      <c r="A956" s="2">
        <v>54040</v>
      </c>
      <c r="B956" s="2">
        <v>54040</v>
      </c>
      <c r="C956" s="10">
        <f>_xlfn.XLOOKUP(Table1[[#This Row],[Com-ID]], Faulted!A:A, Faulted!D:D, 100, 0, 1)</f>
        <v>100</v>
      </c>
      <c r="D956" s="2" t="s">
        <v>344</v>
      </c>
      <c r="E956" s="2" t="s">
        <v>609</v>
      </c>
      <c r="F9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6" s="13"/>
      <c r="H956"/>
    </row>
    <row r="957" spans="1:8" x14ac:dyDescent="0.35">
      <c r="A957" s="2">
        <v>54041</v>
      </c>
      <c r="B957" s="2">
        <v>54041</v>
      </c>
      <c r="C957" s="10">
        <f>_xlfn.XLOOKUP(Table1[[#This Row],[Com-ID]], Faulted!A:A, Faulted!D:D, 100, 0, 1)</f>
        <v>100</v>
      </c>
      <c r="D957" s="2" t="s">
        <v>344</v>
      </c>
      <c r="E957" s="2" t="s">
        <v>609</v>
      </c>
      <c r="F9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7" s="13"/>
      <c r="H957"/>
    </row>
    <row r="958" spans="1:8" x14ac:dyDescent="0.35">
      <c r="A958" s="2">
        <v>54042</v>
      </c>
      <c r="B958" s="2">
        <v>54042</v>
      </c>
      <c r="C958" s="10">
        <f>_xlfn.XLOOKUP(Table1[[#This Row],[Com-ID]], Faulted!A:A, Faulted!D:D, 100, 0, 1)</f>
        <v>100</v>
      </c>
      <c r="D958" s="2" t="s">
        <v>344</v>
      </c>
      <c r="E958" s="2" t="s">
        <v>609</v>
      </c>
      <c r="F9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8" s="13"/>
      <c r="H958"/>
    </row>
    <row r="959" spans="1:8" x14ac:dyDescent="0.35">
      <c r="A959" s="2">
        <v>54043</v>
      </c>
      <c r="B959" s="2">
        <v>54043</v>
      </c>
      <c r="C959" s="10">
        <f>_xlfn.XLOOKUP(Table1[[#This Row],[Com-ID]], Faulted!A:A, Faulted!D:D, 100, 0, 1)</f>
        <v>100</v>
      </c>
      <c r="D959" s="2" t="s">
        <v>344</v>
      </c>
      <c r="E959" s="2" t="s">
        <v>609</v>
      </c>
      <c r="F9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59" s="13"/>
      <c r="H959"/>
    </row>
    <row r="960" spans="1:8" x14ac:dyDescent="0.35">
      <c r="A960" s="2">
        <v>54045</v>
      </c>
      <c r="B960" s="2">
        <v>54045</v>
      </c>
      <c r="C960" s="10">
        <f>_xlfn.XLOOKUP(Table1[[#This Row],[Com-ID]], Faulted!A:A, Faulted!D:D, 100, 0, 1)</f>
        <v>100</v>
      </c>
      <c r="D960" s="2" t="s">
        <v>354</v>
      </c>
      <c r="E960" s="2" t="s">
        <v>620</v>
      </c>
      <c r="F9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0" s="13">
        <v>45716</v>
      </c>
      <c r="H960"/>
    </row>
    <row r="961" spans="1:8" x14ac:dyDescent="0.35">
      <c r="A961" s="2">
        <v>54047</v>
      </c>
      <c r="B961" s="2">
        <v>54047</v>
      </c>
      <c r="C961" s="10">
        <f>_xlfn.XLOOKUP(Table1[[#This Row],[Com-ID]], Faulted!A:A, Faulted!D:D, 100, 0, 1)</f>
        <v>100</v>
      </c>
      <c r="D961" s="2" t="s">
        <v>354</v>
      </c>
      <c r="E961" s="2" t="s">
        <v>620</v>
      </c>
      <c r="F9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1" s="13">
        <v>45712</v>
      </c>
      <c r="H961"/>
    </row>
    <row r="962" spans="1:8" x14ac:dyDescent="0.35">
      <c r="A962" s="2">
        <v>54051</v>
      </c>
      <c r="B962" s="2">
        <v>54051</v>
      </c>
      <c r="C962" s="10">
        <f>_xlfn.XLOOKUP(Table1[[#This Row],[Com-ID]], Faulted!A:A, Faulted!D:D, 100, 0, 1)</f>
        <v>100</v>
      </c>
      <c r="D962" s="2" t="s">
        <v>343</v>
      </c>
      <c r="E962" s="2" t="s">
        <v>608</v>
      </c>
      <c r="F9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2" s="13"/>
      <c r="H962"/>
    </row>
    <row r="963" spans="1:8" x14ac:dyDescent="0.35">
      <c r="A963" s="2">
        <v>54052</v>
      </c>
      <c r="B963" s="2">
        <v>54052</v>
      </c>
      <c r="C963" s="10">
        <f>_xlfn.XLOOKUP(Table1[[#This Row],[Com-ID]], Faulted!A:A, Faulted!D:D, 100, 0, 1)</f>
        <v>100</v>
      </c>
      <c r="D963" s="2" t="s">
        <v>343</v>
      </c>
      <c r="E963" s="2" t="s">
        <v>608</v>
      </c>
      <c r="F9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3" s="13"/>
      <c r="H963"/>
    </row>
    <row r="964" spans="1:8" x14ac:dyDescent="0.35">
      <c r="A964" s="2">
        <v>54053</v>
      </c>
      <c r="B964" s="2">
        <v>54053</v>
      </c>
      <c r="C964" s="10">
        <f>_xlfn.XLOOKUP(Table1[[#This Row],[Com-ID]], Faulted!A:A, Faulted!D:D, 100, 0, 1)</f>
        <v>100</v>
      </c>
      <c r="D964" s="2" t="s">
        <v>343</v>
      </c>
      <c r="E964" s="2" t="s">
        <v>608</v>
      </c>
      <c r="F9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4" s="13"/>
      <c r="H964"/>
    </row>
    <row r="965" spans="1:8" x14ac:dyDescent="0.35">
      <c r="A965" s="2">
        <v>54054</v>
      </c>
      <c r="B965" s="2">
        <v>54054</v>
      </c>
      <c r="C965" s="10">
        <f>_xlfn.XLOOKUP(Table1[[#This Row],[Com-ID]], Faulted!A:A, Faulted!D:D, 100, 0, 1)</f>
        <v>100</v>
      </c>
      <c r="D965" s="2" t="s">
        <v>343</v>
      </c>
      <c r="E965" s="2" t="s">
        <v>608</v>
      </c>
      <c r="F9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5" s="13"/>
      <c r="H965"/>
    </row>
    <row r="966" spans="1:8" x14ac:dyDescent="0.35">
      <c r="A966" s="2">
        <v>54055</v>
      </c>
      <c r="B966" s="2">
        <v>54055</v>
      </c>
      <c r="C966" s="10">
        <f>_xlfn.XLOOKUP(Table1[[#This Row],[Com-ID]], Faulted!A:A, Faulted!D:D, 100, 0, 1)</f>
        <v>100</v>
      </c>
      <c r="D966" s="2" t="s">
        <v>343</v>
      </c>
      <c r="E966" s="2" t="s">
        <v>608</v>
      </c>
      <c r="F9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6" s="13"/>
      <c r="H966"/>
    </row>
    <row r="967" spans="1:8" x14ac:dyDescent="0.35">
      <c r="A967" s="2">
        <v>54100</v>
      </c>
      <c r="B967" s="2">
        <v>54100</v>
      </c>
      <c r="C967" s="10">
        <f>_xlfn.XLOOKUP(Table1[[#This Row],[Com-ID]], Faulted!A:A, Faulted!D:D, 100, 0, 1)</f>
        <v>100</v>
      </c>
      <c r="D967" s="2" t="s">
        <v>339</v>
      </c>
      <c r="E967" s="2" t="s">
        <v>641</v>
      </c>
      <c r="F9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7" s="13"/>
      <c r="H967"/>
    </row>
    <row r="968" spans="1:8" x14ac:dyDescent="0.35">
      <c r="A968" s="2">
        <v>54102</v>
      </c>
      <c r="B968" s="2">
        <v>54102</v>
      </c>
      <c r="C968" s="10">
        <f>_xlfn.XLOOKUP(Table1[[#This Row],[Com-ID]], Faulted!A:A, Faulted!D:D, 100, 0, 1)</f>
        <v>100</v>
      </c>
      <c r="D968" s="2" t="s">
        <v>339</v>
      </c>
      <c r="E968" s="2" t="s">
        <v>641</v>
      </c>
      <c r="F9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8" s="13"/>
      <c r="H968"/>
    </row>
    <row r="969" spans="1:8" x14ac:dyDescent="0.35">
      <c r="A969" s="2">
        <v>54119</v>
      </c>
      <c r="B969" s="2">
        <v>54119</v>
      </c>
      <c r="C969" s="10">
        <f>_xlfn.XLOOKUP(Table1[[#This Row],[Com-ID]], Faulted!A:A, Faulted!D:D, 100, 0, 1)</f>
        <v>100</v>
      </c>
      <c r="D969" s="2" t="s">
        <v>339</v>
      </c>
      <c r="E969" s="2" t="s">
        <v>641</v>
      </c>
      <c r="F9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69" s="13"/>
      <c r="H969"/>
    </row>
    <row r="970" spans="1:8" x14ac:dyDescent="0.35">
      <c r="A970" s="2">
        <v>54120</v>
      </c>
      <c r="B970" s="2">
        <v>54120</v>
      </c>
      <c r="C970" s="10">
        <f>_xlfn.XLOOKUP(Table1[[#This Row],[Com-ID]], Faulted!A:A, Faulted!D:D, 100, 0, 1)</f>
        <v>100</v>
      </c>
      <c r="D970" s="2" t="s">
        <v>339</v>
      </c>
      <c r="E970" s="2" t="s">
        <v>641</v>
      </c>
      <c r="F9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0" s="13"/>
      <c r="H970"/>
    </row>
    <row r="971" spans="1:8" x14ac:dyDescent="0.35">
      <c r="A971" s="2">
        <v>54122</v>
      </c>
      <c r="B971" s="2">
        <v>54122</v>
      </c>
      <c r="C971" s="10">
        <f>_xlfn.XLOOKUP(Table1[[#This Row],[Com-ID]], Faulted!A:A, Faulted!D:D, 100, 0, 1)</f>
        <v>100</v>
      </c>
      <c r="D971" s="2" t="s">
        <v>342</v>
      </c>
      <c r="E971" s="2" t="s">
        <v>732</v>
      </c>
      <c r="F9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1" s="13"/>
      <c r="H971"/>
    </row>
    <row r="972" spans="1:8" x14ac:dyDescent="0.35">
      <c r="A972" s="2">
        <v>54123</v>
      </c>
      <c r="B972" s="2">
        <v>54123</v>
      </c>
      <c r="C972" s="10">
        <f>_xlfn.XLOOKUP(Table1[[#This Row],[Com-ID]], Faulted!A:A, Faulted!D:D, 100, 0, 1)</f>
        <v>100</v>
      </c>
      <c r="D972" s="2" t="s">
        <v>342</v>
      </c>
      <c r="E972" s="2" t="s">
        <v>732</v>
      </c>
      <c r="F9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2" s="13"/>
      <c r="H972"/>
    </row>
    <row r="973" spans="1:8" x14ac:dyDescent="0.35">
      <c r="A973" s="2">
        <v>54143</v>
      </c>
      <c r="B973" s="2">
        <v>54143</v>
      </c>
      <c r="C973" s="10">
        <f>_xlfn.XLOOKUP(Table1[[#This Row],[Com-ID]], Faulted!A:A, Faulted!D:D, 100, 0, 1)</f>
        <v>100</v>
      </c>
      <c r="D973" s="2" t="s">
        <v>339</v>
      </c>
      <c r="E973" s="2" t="s">
        <v>641</v>
      </c>
      <c r="F9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3" s="13"/>
      <c r="H973"/>
    </row>
    <row r="974" spans="1:8" x14ac:dyDescent="0.35">
      <c r="A974" s="2">
        <v>54144</v>
      </c>
      <c r="B974" s="2">
        <v>54144</v>
      </c>
      <c r="C974" s="10">
        <f>_xlfn.XLOOKUP(Table1[[#This Row],[Com-ID]], Faulted!A:A, Faulted!D:D, 100, 0, 1)</f>
        <v>100</v>
      </c>
      <c r="D974" s="2" t="s">
        <v>339</v>
      </c>
      <c r="E974" s="2" t="s">
        <v>641</v>
      </c>
      <c r="F9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4" s="13"/>
      <c r="H974"/>
    </row>
    <row r="975" spans="1:8" x14ac:dyDescent="0.35">
      <c r="A975" s="2">
        <v>54145</v>
      </c>
      <c r="B975" s="2">
        <v>54145</v>
      </c>
      <c r="C975" s="10">
        <f>_xlfn.XLOOKUP(Table1[[#This Row],[Com-ID]], Faulted!A:A, Faulted!D:D, 100, 0, 1)</f>
        <v>100</v>
      </c>
      <c r="D975" s="2" t="s">
        <v>339</v>
      </c>
      <c r="E975" s="2" t="s">
        <v>641</v>
      </c>
      <c r="F9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5" s="13"/>
      <c r="H975"/>
    </row>
    <row r="976" spans="1:8" x14ac:dyDescent="0.35">
      <c r="A976" s="2">
        <v>54146</v>
      </c>
      <c r="B976" s="2">
        <v>54146</v>
      </c>
      <c r="C976" s="10">
        <f>_xlfn.XLOOKUP(Table1[[#This Row],[Com-ID]], Faulted!A:A, Faulted!D:D, 100, 0, 1)</f>
        <v>100</v>
      </c>
      <c r="D976" s="2" t="s">
        <v>339</v>
      </c>
      <c r="E976" s="2" t="s">
        <v>641</v>
      </c>
      <c r="F9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6" s="13"/>
      <c r="H976"/>
    </row>
    <row r="977" spans="1:8" x14ac:dyDescent="0.35">
      <c r="A977" s="2">
        <v>54149</v>
      </c>
      <c r="B977" s="2">
        <v>54149</v>
      </c>
      <c r="C977" s="10">
        <f>_xlfn.XLOOKUP(Table1[[#This Row],[Com-ID]], Faulted!A:A, Faulted!D:D, 100, 0, 1)</f>
        <v>100</v>
      </c>
      <c r="D977" s="2" t="s">
        <v>339</v>
      </c>
      <c r="E977" s="2" t="s">
        <v>641</v>
      </c>
      <c r="F9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7" s="13"/>
      <c r="H977"/>
    </row>
    <row r="978" spans="1:8" x14ac:dyDescent="0.35">
      <c r="A978" s="2">
        <v>54150</v>
      </c>
      <c r="B978" s="2">
        <v>54150</v>
      </c>
      <c r="C978" s="10">
        <f>_xlfn.XLOOKUP(Table1[[#This Row],[Com-ID]], Faulted!A:A, Faulted!D:D, 100, 0, 1)</f>
        <v>100</v>
      </c>
      <c r="D978" s="2" t="s">
        <v>339</v>
      </c>
      <c r="E978" s="2" t="s">
        <v>641</v>
      </c>
      <c r="F9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8" s="13"/>
      <c r="H978"/>
    </row>
    <row r="979" spans="1:8" x14ac:dyDescent="0.35">
      <c r="A979" s="2">
        <v>54151</v>
      </c>
      <c r="B979" s="2">
        <v>54151</v>
      </c>
      <c r="C979" s="10">
        <f>_xlfn.XLOOKUP(Table1[[#This Row],[Com-ID]], Faulted!A:A, Faulted!D:D, 100, 0, 1)</f>
        <v>100</v>
      </c>
      <c r="D979" s="2" t="s">
        <v>339</v>
      </c>
      <c r="E979" s="2" t="s">
        <v>603</v>
      </c>
      <c r="F9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79" s="13"/>
      <c r="H979"/>
    </row>
    <row r="980" spans="1:8" x14ac:dyDescent="0.35">
      <c r="A980" s="2">
        <v>54156</v>
      </c>
      <c r="B980" s="2">
        <v>54156</v>
      </c>
      <c r="C980" s="10">
        <f>_xlfn.XLOOKUP(Table1[[#This Row],[Com-ID]], Faulted!A:A, Faulted!D:D, 100, 0, 1)</f>
        <v>100</v>
      </c>
      <c r="D980" s="2" t="s">
        <v>339</v>
      </c>
      <c r="E980" s="2" t="s">
        <v>603</v>
      </c>
      <c r="F9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0" s="13"/>
      <c r="H980"/>
    </row>
    <row r="981" spans="1:8" x14ac:dyDescent="0.35">
      <c r="A981" s="2">
        <v>54183</v>
      </c>
      <c r="B981" s="2">
        <v>54183</v>
      </c>
      <c r="C981" s="10">
        <f>_xlfn.XLOOKUP(Table1[[#This Row],[Com-ID]], Faulted!A:A, Faulted!D:D, 100, 0, 1)</f>
        <v>100</v>
      </c>
      <c r="D981" s="2" t="s">
        <v>352</v>
      </c>
      <c r="E981" s="2" t="s">
        <v>618</v>
      </c>
      <c r="F9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1" s="13"/>
      <c r="H981"/>
    </row>
    <row r="982" spans="1:8" x14ac:dyDescent="0.35">
      <c r="A982" s="2">
        <v>54191</v>
      </c>
      <c r="B982" s="2">
        <v>54191</v>
      </c>
      <c r="C982" s="10">
        <f>_xlfn.XLOOKUP(Table1[[#This Row],[Com-ID]], Faulted!A:A, Faulted!D:D, 100, 0, 1)</f>
        <v>100</v>
      </c>
      <c r="D982" s="2" t="s">
        <v>367</v>
      </c>
      <c r="E982" s="2" t="s">
        <v>647</v>
      </c>
      <c r="F9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2" s="13"/>
      <c r="H982"/>
    </row>
    <row r="983" spans="1:8" x14ac:dyDescent="0.35">
      <c r="A983" s="2">
        <v>54194</v>
      </c>
      <c r="B983" s="2">
        <v>54194</v>
      </c>
      <c r="C983" s="10">
        <f>_xlfn.XLOOKUP(Table1[[#This Row],[Com-ID]], Faulted!A:A, Faulted!D:D, 100, 0, 1)</f>
        <v>100</v>
      </c>
      <c r="D983" s="2" t="s">
        <v>342</v>
      </c>
      <c r="E983" s="2" t="s">
        <v>616</v>
      </c>
      <c r="F9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3" s="13"/>
      <c r="H983"/>
    </row>
    <row r="984" spans="1:8" x14ac:dyDescent="0.35">
      <c r="A984" s="2">
        <v>54216</v>
      </c>
      <c r="B984" s="2">
        <v>54216</v>
      </c>
      <c r="C984" s="10">
        <f>_xlfn.XLOOKUP(Table1[[#This Row],[Com-ID]], Faulted!A:A, Faulted!D:D, 100, 0, 1)</f>
        <v>100</v>
      </c>
      <c r="D984" s="2" t="s">
        <v>342</v>
      </c>
      <c r="E984" s="2" t="s">
        <v>616</v>
      </c>
      <c r="F9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4" s="13"/>
      <c r="H984"/>
    </row>
    <row r="985" spans="1:8" x14ac:dyDescent="0.35">
      <c r="A985" s="2">
        <v>54217</v>
      </c>
      <c r="B985" s="2">
        <v>54217</v>
      </c>
      <c r="C985" s="10">
        <f>_xlfn.XLOOKUP(Table1[[#This Row],[Com-ID]], Faulted!A:A, Faulted!D:D, 100, 0, 1)</f>
        <v>100</v>
      </c>
      <c r="D985" s="2" t="s">
        <v>342</v>
      </c>
      <c r="E985" s="2" t="s">
        <v>616</v>
      </c>
      <c r="F9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5" s="13"/>
      <c r="H985"/>
    </row>
    <row r="986" spans="1:8" x14ac:dyDescent="0.35">
      <c r="A986" s="2">
        <v>54218</v>
      </c>
      <c r="B986" s="2">
        <v>54218</v>
      </c>
      <c r="C986" s="10">
        <f>_xlfn.XLOOKUP(Table1[[#This Row],[Com-ID]], Faulted!A:A, Faulted!D:D, 100, 0, 1)</f>
        <v>100</v>
      </c>
      <c r="D986" s="2" t="s">
        <v>342</v>
      </c>
      <c r="E986" s="2" t="s">
        <v>616</v>
      </c>
      <c r="F9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6" s="13"/>
      <c r="H986"/>
    </row>
    <row r="987" spans="1:8" x14ac:dyDescent="0.35">
      <c r="A987" s="2">
        <v>54219</v>
      </c>
      <c r="B987" s="2">
        <v>54219</v>
      </c>
      <c r="C987" s="10">
        <f>_xlfn.XLOOKUP(Table1[[#This Row],[Com-ID]], Faulted!A:A, Faulted!D:D, 100, 0, 1)</f>
        <v>100</v>
      </c>
      <c r="D987" s="2" t="s">
        <v>342</v>
      </c>
      <c r="E987" s="2" t="s">
        <v>616</v>
      </c>
      <c r="F9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7" s="13"/>
      <c r="H987"/>
    </row>
    <row r="988" spans="1:8" x14ac:dyDescent="0.35">
      <c r="A988" s="2">
        <v>54231</v>
      </c>
      <c r="B988" s="2">
        <v>54231</v>
      </c>
      <c r="C988" s="10">
        <f>_xlfn.XLOOKUP(Table1[[#This Row],[Com-ID]], Faulted!A:A, Faulted!D:D, 100, 0, 1)</f>
        <v>100</v>
      </c>
      <c r="D988" s="2" t="s">
        <v>352</v>
      </c>
      <c r="E988" s="2" t="s">
        <v>618</v>
      </c>
      <c r="F9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8" s="13"/>
      <c r="H988"/>
    </row>
    <row r="989" spans="1:8" x14ac:dyDescent="0.35">
      <c r="A989" s="2">
        <v>54233</v>
      </c>
      <c r="B989" s="2">
        <v>54233</v>
      </c>
      <c r="C989" s="10">
        <f>_xlfn.XLOOKUP(Table1[[#This Row],[Com-ID]], Faulted!A:A, Faulted!D:D, 100, 0, 1)</f>
        <v>100</v>
      </c>
      <c r="D989" s="2" t="s">
        <v>347</v>
      </c>
      <c r="E989" s="2" t="s">
        <v>688</v>
      </c>
      <c r="F9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89" s="13"/>
      <c r="H989"/>
    </row>
    <row r="990" spans="1:8" x14ac:dyDescent="0.35">
      <c r="A990" s="2">
        <v>54234</v>
      </c>
      <c r="B990" s="2">
        <v>54234</v>
      </c>
      <c r="C990" s="10">
        <f>_xlfn.XLOOKUP(Table1[[#This Row],[Com-ID]], Faulted!A:A, Faulted!D:D, 100, 0, 1)</f>
        <v>100</v>
      </c>
      <c r="D990" s="2" t="s">
        <v>343</v>
      </c>
      <c r="E990" s="2" t="s">
        <v>608</v>
      </c>
      <c r="F9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0" s="13"/>
      <c r="H990"/>
    </row>
    <row r="991" spans="1:8" x14ac:dyDescent="0.35">
      <c r="A991" s="2">
        <v>54235</v>
      </c>
      <c r="B991" s="2">
        <v>54235</v>
      </c>
      <c r="C991" s="10">
        <f>_xlfn.XLOOKUP(Table1[[#This Row],[Com-ID]], Faulted!A:A, Faulted!D:D, 100, 0, 1)</f>
        <v>100</v>
      </c>
      <c r="D991" s="2" t="s">
        <v>343</v>
      </c>
      <c r="E991" s="2" t="s">
        <v>608</v>
      </c>
      <c r="F9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1" s="13"/>
      <c r="H991"/>
    </row>
    <row r="992" spans="1:8" x14ac:dyDescent="0.35">
      <c r="A992" s="2">
        <v>54238</v>
      </c>
      <c r="B992" s="2">
        <v>54238</v>
      </c>
      <c r="C992" s="10">
        <f>_xlfn.XLOOKUP(Table1[[#This Row],[Com-ID]], Faulted!A:A, Faulted!D:D, 100, 0, 1)</f>
        <v>100</v>
      </c>
      <c r="D992" s="2" t="s">
        <v>343</v>
      </c>
      <c r="E992" s="2" t="s">
        <v>608</v>
      </c>
      <c r="F9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2" s="13"/>
      <c r="H992"/>
    </row>
    <row r="993" spans="1:8" x14ac:dyDescent="0.35">
      <c r="A993" s="2">
        <v>54239</v>
      </c>
      <c r="B993" s="2">
        <v>54239</v>
      </c>
      <c r="C993" s="10">
        <f>_xlfn.XLOOKUP(Table1[[#This Row],[Com-ID]], Faulted!A:A, Faulted!D:D, 100, 0, 1)</f>
        <v>100</v>
      </c>
      <c r="D993" s="2" t="s">
        <v>343</v>
      </c>
      <c r="E993" s="2" t="s">
        <v>608</v>
      </c>
      <c r="F9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3" s="13"/>
      <c r="H993"/>
    </row>
    <row r="994" spans="1:8" x14ac:dyDescent="0.35">
      <c r="A994" s="2">
        <v>54240</v>
      </c>
      <c r="B994" s="2">
        <v>54240</v>
      </c>
      <c r="C994" s="10">
        <f>_xlfn.XLOOKUP(Table1[[#This Row],[Com-ID]], Faulted!A:A, Faulted!D:D, 100, 0, 1)</f>
        <v>100</v>
      </c>
      <c r="D994" s="2" t="s">
        <v>343</v>
      </c>
      <c r="E994" s="2" t="s">
        <v>608</v>
      </c>
      <c r="F9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4" s="13"/>
      <c r="H994"/>
    </row>
    <row r="995" spans="1:8" x14ac:dyDescent="0.35">
      <c r="A995" s="2">
        <v>54241</v>
      </c>
      <c r="B995" s="2">
        <v>54241</v>
      </c>
      <c r="C995" s="10">
        <f>_xlfn.XLOOKUP(Table1[[#This Row],[Com-ID]], Faulted!A:A, Faulted!D:D, 100, 0, 1)</f>
        <v>100</v>
      </c>
      <c r="D995" s="2" t="s">
        <v>343</v>
      </c>
      <c r="E995" s="2" t="s">
        <v>608</v>
      </c>
      <c r="F9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5" s="13"/>
      <c r="H995"/>
    </row>
    <row r="996" spans="1:8" x14ac:dyDescent="0.35">
      <c r="A996" s="2">
        <v>54244</v>
      </c>
      <c r="B996" s="2">
        <v>54244</v>
      </c>
      <c r="C996" s="10">
        <f>_xlfn.XLOOKUP(Table1[[#This Row],[Com-ID]], Faulted!A:A, Faulted!D:D, 100, 0, 1)</f>
        <v>100</v>
      </c>
      <c r="D996" s="2" t="s">
        <v>355</v>
      </c>
      <c r="E996" s="2" t="s">
        <v>621</v>
      </c>
      <c r="F9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996" s="13"/>
      <c r="H996"/>
    </row>
    <row r="997" spans="1:8" x14ac:dyDescent="0.35">
      <c r="A997" s="2">
        <v>54248</v>
      </c>
      <c r="B997" s="2">
        <v>54248</v>
      </c>
      <c r="C997" s="10">
        <f>_xlfn.XLOOKUP(Table1[[#This Row],[Com-ID]], Faulted!A:A, Faulted!D:D, 100, 0, 1)</f>
        <v>100</v>
      </c>
      <c r="D997" s="2" t="s">
        <v>338</v>
      </c>
      <c r="E997" s="2" t="s">
        <v>602</v>
      </c>
      <c r="F997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997" s="13"/>
      <c r="H997"/>
    </row>
    <row r="998" spans="1:8" x14ac:dyDescent="0.35">
      <c r="A998" s="2">
        <v>54249</v>
      </c>
      <c r="B998" s="2">
        <v>54249</v>
      </c>
      <c r="C998" s="10">
        <f>_xlfn.XLOOKUP(Table1[[#This Row],[Com-ID]], Faulted!A:A, Faulted!D:D, 100, 0, 1)</f>
        <v>100</v>
      </c>
      <c r="D998" s="2" t="s">
        <v>338</v>
      </c>
      <c r="E998" s="2" t="s">
        <v>602</v>
      </c>
      <c r="F998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998" s="13"/>
      <c r="H998"/>
    </row>
    <row r="999" spans="1:8" x14ac:dyDescent="0.35">
      <c r="A999" s="2">
        <v>54251</v>
      </c>
      <c r="B999" s="2">
        <v>54251</v>
      </c>
      <c r="C999" s="10">
        <f>_xlfn.XLOOKUP(Table1[[#This Row],[Com-ID]], Faulted!A:A, Faulted!D:D, 100, 0, 1)</f>
        <v>100</v>
      </c>
      <c r="D999" s="2" t="s">
        <v>338</v>
      </c>
      <c r="E999" s="2" t="s">
        <v>602</v>
      </c>
      <c r="F999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999" s="13"/>
      <c r="H999"/>
    </row>
    <row r="1000" spans="1:8" x14ac:dyDescent="0.35">
      <c r="A1000" s="2">
        <v>54253</v>
      </c>
      <c r="B1000" s="2">
        <v>54253</v>
      </c>
      <c r="C1000" s="10">
        <f>_xlfn.XLOOKUP(Table1[[#This Row],[Com-ID]], Faulted!A:A, Faulted!D:D, 100, 0, 1)</f>
        <v>100</v>
      </c>
      <c r="D1000" s="2" t="s">
        <v>338</v>
      </c>
      <c r="E1000" s="2" t="s">
        <v>602</v>
      </c>
      <c r="F1000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1000" s="13"/>
      <c r="H1000"/>
    </row>
    <row r="1001" spans="1:8" x14ac:dyDescent="0.35">
      <c r="A1001" s="2">
        <v>54254</v>
      </c>
      <c r="B1001" s="2">
        <v>54254</v>
      </c>
      <c r="C1001" s="10">
        <f>_xlfn.XLOOKUP(Table1[[#This Row],[Com-ID]], Faulted!A:A, Faulted!D:D, 100, 0, 1)</f>
        <v>100</v>
      </c>
      <c r="D1001" s="2" t="s">
        <v>338</v>
      </c>
      <c r="E1001" s="2" t="s">
        <v>602</v>
      </c>
      <c r="F1001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1001" s="13"/>
      <c r="H1001"/>
    </row>
    <row r="1002" spans="1:8" x14ac:dyDescent="0.35">
      <c r="A1002" s="2">
        <v>54257</v>
      </c>
      <c r="B1002" s="2">
        <v>54257</v>
      </c>
      <c r="C1002" s="10">
        <f>_xlfn.XLOOKUP(Table1[[#This Row],[Com-ID]], Faulted!A:A, Faulted!D:D, 100, 0, 1)</f>
        <v>100</v>
      </c>
      <c r="D1002" s="2" t="s">
        <v>347</v>
      </c>
      <c r="E1002" s="2" t="s">
        <v>688</v>
      </c>
      <c r="F10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2" s="13"/>
      <c r="H1002"/>
    </row>
    <row r="1003" spans="1:8" x14ac:dyDescent="0.35">
      <c r="A1003" s="2">
        <v>54258</v>
      </c>
      <c r="B1003" s="2">
        <v>54258</v>
      </c>
      <c r="C1003" s="10">
        <f>_xlfn.XLOOKUP(Table1[[#This Row],[Com-ID]], Faulted!A:A, Faulted!D:D, 100, 0, 1)</f>
        <v>100</v>
      </c>
      <c r="D1003" s="2" t="s">
        <v>347</v>
      </c>
      <c r="E1003" s="2" t="s">
        <v>688</v>
      </c>
      <c r="F10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3" s="13"/>
      <c r="H1003"/>
    </row>
    <row r="1004" spans="1:8" x14ac:dyDescent="0.35">
      <c r="A1004" s="2">
        <v>54259</v>
      </c>
      <c r="B1004" s="2">
        <v>54259</v>
      </c>
      <c r="C1004" s="10">
        <f>_xlfn.XLOOKUP(Table1[[#This Row],[Com-ID]], Faulted!A:A, Faulted!D:D, 100, 0, 1)</f>
        <v>100</v>
      </c>
      <c r="D1004" s="2" t="s">
        <v>347</v>
      </c>
      <c r="E1004" s="2" t="s">
        <v>688</v>
      </c>
      <c r="F10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4" s="13"/>
      <c r="H1004"/>
    </row>
    <row r="1005" spans="1:8" x14ac:dyDescent="0.35">
      <c r="A1005" s="2">
        <v>54260</v>
      </c>
      <c r="B1005" s="2">
        <v>54260</v>
      </c>
      <c r="C1005" s="10">
        <f>_xlfn.XLOOKUP(Table1[[#This Row],[Com-ID]], Faulted!A:A, Faulted!D:D, 100, 0, 1)</f>
        <v>100</v>
      </c>
      <c r="D1005" s="2" t="s">
        <v>364</v>
      </c>
      <c r="E1005" s="2" t="s">
        <v>643</v>
      </c>
      <c r="F10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5" s="13"/>
      <c r="H1005"/>
    </row>
    <row r="1006" spans="1:8" x14ac:dyDescent="0.35">
      <c r="A1006" s="2">
        <v>54261</v>
      </c>
      <c r="B1006" s="2">
        <v>54261</v>
      </c>
      <c r="C1006" s="10">
        <f>_xlfn.XLOOKUP(Table1[[#This Row],[Com-ID]], Faulted!A:A, Faulted!D:D, 100, 0, 1)</f>
        <v>100</v>
      </c>
      <c r="D1006" s="2" t="s">
        <v>364</v>
      </c>
      <c r="E1006" s="2" t="s">
        <v>643</v>
      </c>
      <c r="F10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6" s="13"/>
      <c r="H1006"/>
    </row>
    <row r="1007" spans="1:8" x14ac:dyDescent="0.35">
      <c r="A1007" s="2">
        <v>54262</v>
      </c>
      <c r="B1007" s="2">
        <v>54262</v>
      </c>
      <c r="C1007" s="10">
        <f>_xlfn.XLOOKUP(Table1[[#This Row],[Com-ID]], Faulted!A:A, Faulted!D:D, 100, 0, 1)</f>
        <v>100</v>
      </c>
      <c r="D1007" s="2" t="s">
        <v>364</v>
      </c>
      <c r="E1007" s="2" t="s">
        <v>643</v>
      </c>
      <c r="F10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7" s="13"/>
      <c r="H1007"/>
    </row>
    <row r="1008" spans="1:8" x14ac:dyDescent="0.35">
      <c r="A1008" s="2">
        <v>54263</v>
      </c>
      <c r="B1008" s="2">
        <v>54263</v>
      </c>
      <c r="C1008" s="10">
        <f>_xlfn.XLOOKUP(Table1[[#This Row],[Com-ID]], Faulted!A:A, Faulted!D:D, 100, 0, 1)</f>
        <v>100</v>
      </c>
      <c r="D1008" s="2" t="s">
        <v>364</v>
      </c>
      <c r="E1008" s="2" t="s">
        <v>643</v>
      </c>
      <c r="F10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8" s="13"/>
      <c r="H1008"/>
    </row>
    <row r="1009" spans="1:8" x14ac:dyDescent="0.35">
      <c r="A1009" s="2">
        <v>54264</v>
      </c>
      <c r="B1009" s="2">
        <v>54264</v>
      </c>
      <c r="C1009" s="10">
        <f>_xlfn.XLOOKUP(Table1[[#This Row],[Com-ID]], Faulted!A:A, Faulted!D:D, 100, 0, 1)</f>
        <v>100</v>
      </c>
      <c r="D1009" s="2" t="s">
        <v>364</v>
      </c>
      <c r="E1009" s="2" t="s">
        <v>643</v>
      </c>
      <c r="F10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09" s="13"/>
      <c r="H1009"/>
    </row>
    <row r="1010" spans="1:8" x14ac:dyDescent="0.35">
      <c r="A1010" s="2">
        <v>54265</v>
      </c>
      <c r="B1010" s="2">
        <v>54265</v>
      </c>
      <c r="C1010" s="10">
        <f>_xlfn.XLOOKUP(Table1[[#This Row],[Com-ID]], Faulted!A:A, Faulted!D:D, 100, 0, 1)</f>
        <v>100</v>
      </c>
      <c r="D1010" s="2" t="s">
        <v>352</v>
      </c>
      <c r="E1010" s="2" t="s">
        <v>618</v>
      </c>
      <c r="F10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0" s="13"/>
      <c r="H1010"/>
    </row>
    <row r="1011" spans="1:8" x14ac:dyDescent="0.35">
      <c r="A1011" s="2">
        <v>54266</v>
      </c>
      <c r="B1011" s="2">
        <v>54266</v>
      </c>
      <c r="C1011" s="10">
        <f>_xlfn.XLOOKUP(Table1[[#This Row],[Com-ID]], Faulted!A:A, Faulted!D:D, 100, 0, 1)</f>
        <v>100</v>
      </c>
      <c r="D1011" s="2" t="s">
        <v>355</v>
      </c>
      <c r="E1011" s="2" t="s">
        <v>621</v>
      </c>
      <c r="F10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1" s="13"/>
      <c r="H1011"/>
    </row>
    <row r="1012" spans="1:8" x14ac:dyDescent="0.35">
      <c r="A1012" s="2">
        <v>54267</v>
      </c>
      <c r="B1012" s="2">
        <v>54267</v>
      </c>
      <c r="C1012" s="10">
        <f>_xlfn.XLOOKUP(Table1[[#This Row],[Com-ID]], Faulted!A:A, Faulted!D:D, 100, 0, 1)</f>
        <v>100</v>
      </c>
      <c r="D1012" s="2" t="s">
        <v>344</v>
      </c>
      <c r="E1012" s="2" t="s">
        <v>609</v>
      </c>
      <c r="F10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2" s="13"/>
      <c r="H1012"/>
    </row>
    <row r="1013" spans="1:8" x14ac:dyDescent="0.35">
      <c r="A1013" s="2">
        <v>54268</v>
      </c>
      <c r="B1013" s="2">
        <v>54268</v>
      </c>
      <c r="C1013" s="10">
        <f>_xlfn.XLOOKUP(Table1[[#This Row],[Com-ID]], Faulted!A:A, Faulted!D:D, 100, 0, 1)</f>
        <v>100</v>
      </c>
      <c r="D1013" s="2" t="s">
        <v>344</v>
      </c>
      <c r="E1013" s="2" t="s">
        <v>609</v>
      </c>
      <c r="F10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3" s="13"/>
      <c r="H1013"/>
    </row>
    <row r="1014" spans="1:8" x14ac:dyDescent="0.35">
      <c r="A1014" s="2">
        <v>54273</v>
      </c>
      <c r="B1014" s="2">
        <v>54273</v>
      </c>
      <c r="C1014" s="10">
        <f>_xlfn.XLOOKUP(Table1[[#This Row],[Com-ID]], Faulted!A:A, Faulted!D:D, 100, 0, 1)</f>
        <v>100</v>
      </c>
      <c r="D1014" s="2" t="s">
        <v>343</v>
      </c>
      <c r="E1014" s="2" t="s">
        <v>608</v>
      </c>
      <c r="F10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4" s="13"/>
      <c r="H1014"/>
    </row>
    <row r="1015" spans="1:8" x14ac:dyDescent="0.35">
      <c r="A1015" s="2">
        <v>54282</v>
      </c>
      <c r="B1015" s="2">
        <v>54282</v>
      </c>
      <c r="C1015" s="10">
        <f>_xlfn.XLOOKUP(Table1[[#This Row],[Com-ID]], Faulted!A:A, Faulted!D:D, 100, 0, 1)</f>
        <v>100</v>
      </c>
      <c r="D1015" s="2" t="s">
        <v>352</v>
      </c>
      <c r="E1015" s="2" t="s">
        <v>618</v>
      </c>
      <c r="F10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5" s="13"/>
      <c r="H1015"/>
    </row>
    <row r="1016" spans="1:8" x14ac:dyDescent="0.35">
      <c r="A1016" s="2">
        <v>54283</v>
      </c>
      <c r="B1016" s="2">
        <v>54283</v>
      </c>
      <c r="C1016" s="10">
        <f>_xlfn.XLOOKUP(Table1[[#This Row],[Com-ID]], Faulted!A:A, Faulted!D:D, 100, 0, 1)</f>
        <v>100</v>
      </c>
      <c r="D1016" s="2" t="s">
        <v>352</v>
      </c>
      <c r="E1016" s="2" t="s">
        <v>618</v>
      </c>
      <c r="F10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6" s="13"/>
      <c r="H1016"/>
    </row>
    <row r="1017" spans="1:8" x14ac:dyDescent="0.35">
      <c r="A1017" s="2">
        <v>54284</v>
      </c>
      <c r="B1017" s="2">
        <v>54284</v>
      </c>
      <c r="C1017" s="10">
        <f>_xlfn.XLOOKUP(Table1[[#This Row],[Com-ID]], Faulted!A:A, Faulted!D:D, 100, 0, 1)</f>
        <v>100</v>
      </c>
      <c r="D1017" s="2" t="s">
        <v>352</v>
      </c>
      <c r="E1017" s="2" t="s">
        <v>618</v>
      </c>
      <c r="F10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7" s="13"/>
      <c r="H1017"/>
    </row>
    <row r="1018" spans="1:8" x14ac:dyDescent="0.35">
      <c r="A1018" s="2">
        <v>54290</v>
      </c>
      <c r="B1018" s="2">
        <v>54290</v>
      </c>
      <c r="C1018" s="10">
        <f>_xlfn.XLOOKUP(Table1[[#This Row],[Com-ID]], Faulted!A:A, Faulted!D:D, 100, 0, 1)</f>
        <v>100</v>
      </c>
      <c r="D1018" s="2" t="s">
        <v>367</v>
      </c>
      <c r="E1018" s="2" t="s">
        <v>647</v>
      </c>
      <c r="F10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8" s="13"/>
      <c r="H1018"/>
    </row>
    <row r="1019" spans="1:8" x14ac:dyDescent="0.35">
      <c r="A1019" s="2">
        <v>54292</v>
      </c>
      <c r="B1019" s="2">
        <v>54292</v>
      </c>
      <c r="C1019" s="10">
        <f>_xlfn.XLOOKUP(Table1[[#This Row],[Com-ID]], Faulted!A:A, Faulted!D:D, 100, 0, 1)</f>
        <v>100</v>
      </c>
      <c r="D1019" s="2" t="s">
        <v>367</v>
      </c>
      <c r="E1019" s="2" t="s">
        <v>647</v>
      </c>
      <c r="F10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19" s="13"/>
      <c r="H1019"/>
    </row>
    <row r="1020" spans="1:8" x14ac:dyDescent="0.35">
      <c r="A1020" s="2">
        <v>54299</v>
      </c>
      <c r="B1020" s="2">
        <v>54299</v>
      </c>
      <c r="C1020" s="10">
        <f>_xlfn.XLOOKUP(Table1[[#This Row],[Com-ID]], Faulted!A:A, Faulted!D:D, 100, 0, 1)</f>
        <v>100</v>
      </c>
      <c r="D1020" s="2" t="s">
        <v>339</v>
      </c>
      <c r="E1020" s="2" t="s">
        <v>603</v>
      </c>
      <c r="F10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0" s="13"/>
      <c r="H1020"/>
    </row>
    <row r="1021" spans="1:8" x14ac:dyDescent="0.35">
      <c r="A1021" s="2">
        <v>54300</v>
      </c>
      <c r="B1021" s="2">
        <v>54300</v>
      </c>
      <c r="C1021" s="10">
        <f>_xlfn.XLOOKUP(Table1[[#This Row],[Com-ID]], Faulted!A:A, Faulted!D:D, 100, 0, 1)</f>
        <v>100</v>
      </c>
      <c r="D1021" s="2" t="s">
        <v>339</v>
      </c>
      <c r="E1021" s="2" t="s">
        <v>641</v>
      </c>
      <c r="F10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1" s="13"/>
      <c r="H1021"/>
    </row>
    <row r="1022" spans="1:8" x14ac:dyDescent="0.35">
      <c r="A1022" s="2">
        <v>54301</v>
      </c>
      <c r="B1022" s="2">
        <v>54301</v>
      </c>
      <c r="C1022" s="10">
        <f>_xlfn.XLOOKUP(Table1[[#This Row],[Com-ID]], Faulted!A:A, Faulted!D:D, 100, 0, 1)</f>
        <v>100</v>
      </c>
      <c r="D1022" s="2" t="s">
        <v>339</v>
      </c>
      <c r="E1022" s="2" t="s">
        <v>603</v>
      </c>
      <c r="F10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2" s="13"/>
      <c r="H1022"/>
    </row>
    <row r="1023" spans="1:8" x14ac:dyDescent="0.35">
      <c r="A1023" s="2">
        <v>54302</v>
      </c>
      <c r="B1023" s="2">
        <v>54302</v>
      </c>
      <c r="C1023" s="10">
        <f>_xlfn.XLOOKUP(Table1[[#This Row],[Com-ID]], Faulted!A:A, Faulted!D:D, 100, 0, 1)</f>
        <v>100</v>
      </c>
      <c r="D1023" s="2" t="s">
        <v>339</v>
      </c>
      <c r="E1023" s="2" t="s">
        <v>603</v>
      </c>
      <c r="F10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3" s="13"/>
      <c r="H1023"/>
    </row>
    <row r="1024" spans="1:8" x14ac:dyDescent="0.35">
      <c r="A1024" s="2">
        <v>54303</v>
      </c>
      <c r="B1024" s="2">
        <v>54303</v>
      </c>
      <c r="C1024" s="10">
        <f>_xlfn.XLOOKUP(Table1[[#This Row],[Com-ID]], Faulted!A:A, Faulted!D:D, 100, 0, 1)</f>
        <v>100</v>
      </c>
      <c r="D1024" s="2" t="s">
        <v>339</v>
      </c>
      <c r="E1024" s="2" t="s">
        <v>603</v>
      </c>
      <c r="F10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4" s="13"/>
      <c r="H1024"/>
    </row>
    <row r="1025" spans="1:8" x14ac:dyDescent="0.35">
      <c r="A1025" s="2">
        <v>54304</v>
      </c>
      <c r="B1025" s="2">
        <v>54304</v>
      </c>
      <c r="C1025" s="10">
        <f>_xlfn.XLOOKUP(Table1[[#This Row],[Com-ID]], Faulted!A:A, Faulted!D:D, 100, 0, 1)</f>
        <v>100</v>
      </c>
      <c r="D1025" s="2" t="s">
        <v>339</v>
      </c>
      <c r="E1025" s="2" t="s">
        <v>603</v>
      </c>
      <c r="F10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5" s="13"/>
      <c r="H1025"/>
    </row>
    <row r="1026" spans="1:8" x14ac:dyDescent="0.35">
      <c r="A1026" s="2">
        <v>54305</v>
      </c>
      <c r="B1026" s="2">
        <v>54305</v>
      </c>
      <c r="C1026" s="10">
        <f>_xlfn.XLOOKUP(Table1[[#This Row],[Com-ID]], Faulted!A:A, Faulted!D:D, 100, 0, 1)</f>
        <v>100</v>
      </c>
      <c r="D1026" s="2" t="s">
        <v>339</v>
      </c>
      <c r="E1026" s="2" t="s">
        <v>641</v>
      </c>
      <c r="F10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6" s="13"/>
      <c r="H1026"/>
    </row>
    <row r="1027" spans="1:8" x14ac:dyDescent="0.35">
      <c r="A1027" s="2">
        <v>54306</v>
      </c>
      <c r="B1027" s="2">
        <v>54306</v>
      </c>
      <c r="C1027" s="10">
        <f>_xlfn.XLOOKUP(Table1[[#This Row],[Com-ID]], Faulted!A:A, Faulted!D:D, 100, 0, 1)</f>
        <v>100</v>
      </c>
      <c r="D1027" s="2" t="s">
        <v>339</v>
      </c>
      <c r="E1027" s="2" t="s">
        <v>641</v>
      </c>
      <c r="F10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7" s="13"/>
      <c r="H1027"/>
    </row>
    <row r="1028" spans="1:8" x14ac:dyDescent="0.35">
      <c r="A1028" s="2">
        <v>54307</v>
      </c>
      <c r="B1028" s="2">
        <v>54307</v>
      </c>
      <c r="C1028" s="10">
        <f>_xlfn.XLOOKUP(Table1[[#This Row],[Com-ID]], Faulted!A:A, Faulted!D:D, 100, 0, 1)</f>
        <v>100</v>
      </c>
      <c r="D1028" s="2" t="s">
        <v>339</v>
      </c>
      <c r="E1028" s="2" t="s">
        <v>641</v>
      </c>
      <c r="F10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8" s="13"/>
      <c r="H1028"/>
    </row>
    <row r="1029" spans="1:8" x14ac:dyDescent="0.35">
      <c r="A1029" s="2">
        <v>54308</v>
      </c>
      <c r="B1029" s="2">
        <v>54308</v>
      </c>
      <c r="C1029" s="10">
        <f>_xlfn.XLOOKUP(Table1[[#This Row],[Com-ID]], Faulted!A:A, Faulted!D:D, 100, 0, 1)</f>
        <v>100</v>
      </c>
      <c r="D1029" s="2" t="s">
        <v>339</v>
      </c>
      <c r="E1029" s="2" t="s">
        <v>603</v>
      </c>
      <c r="F10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29" s="13"/>
      <c r="H1029"/>
    </row>
    <row r="1030" spans="1:8" x14ac:dyDescent="0.35">
      <c r="A1030" s="2">
        <v>54318</v>
      </c>
      <c r="B1030" s="2">
        <v>54318</v>
      </c>
      <c r="C1030" s="10">
        <f>_xlfn.XLOOKUP(Table1[[#This Row],[Com-ID]], Faulted!A:A, Faulted!D:D, 100, 0, 1)</f>
        <v>100</v>
      </c>
      <c r="D1030" s="2" t="s">
        <v>361</v>
      </c>
      <c r="E1030" s="2" t="s">
        <v>636</v>
      </c>
      <c r="F10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0" s="13"/>
      <c r="H1030"/>
    </row>
    <row r="1031" spans="1:8" x14ac:dyDescent="0.35">
      <c r="A1031" s="2">
        <v>54319</v>
      </c>
      <c r="B1031" s="2">
        <v>54319</v>
      </c>
      <c r="C1031" s="10">
        <f>_xlfn.XLOOKUP(Table1[[#This Row],[Com-ID]], Faulted!A:A, Faulted!D:D, 100, 0, 1)</f>
        <v>100</v>
      </c>
      <c r="D1031" s="2" t="s">
        <v>361</v>
      </c>
      <c r="E1031" s="2" t="s">
        <v>636</v>
      </c>
      <c r="F10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1" s="13"/>
      <c r="H1031"/>
    </row>
    <row r="1032" spans="1:8" x14ac:dyDescent="0.35">
      <c r="A1032" s="2">
        <v>54323</v>
      </c>
      <c r="B1032" s="2">
        <v>54323</v>
      </c>
      <c r="C1032" s="10">
        <f>_xlfn.XLOOKUP(Table1[[#This Row],[Com-ID]], Faulted!A:A, Faulted!D:D, 100, 0, 1)</f>
        <v>100</v>
      </c>
      <c r="D1032" s="2" t="s">
        <v>361</v>
      </c>
      <c r="E1032" s="2" t="s">
        <v>636</v>
      </c>
      <c r="F10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2" s="13"/>
      <c r="H1032"/>
    </row>
    <row r="1033" spans="1:8" x14ac:dyDescent="0.35">
      <c r="A1033" s="2">
        <v>54324</v>
      </c>
      <c r="B1033" s="2">
        <v>54324</v>
      </c>
      <c r="C1033" s="10">
        <f>_xlfn.XLOOKUP(Table1[[#This Row],[Com-ID]], Faulted!A:A, Faulted!D:D, 100, 0, 1)</f>
        <v>100</v>
      </c>
      <c r="D1033" s="2" t="s">
        <v>349</v>
      </c>
      <c r="E1033" s="2" t="s">
        <v>753</v>
      </c>
      <c r="F10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3" s="13"/>
      <c r="H1033"/>
    </row>
    <row r="1034" spans="1:8" x14ac:dyDescent="0.35">
      <c r="A1034" s="2">
        <v>60002</v>
      </c>
      <c r="B1034" s="2">
        <v>60002</v>
      </c>
      <c r="C1034" s="10">
        <f>_xlfn.XLOOKUP(Table1[[#This Row],[Com-ID]], Faulted!A:A, Faulted!D:D, 100, 0, 1)</f>
        <v>100</v>
      </c>
      <c r="D1034" s="2" t="s">
        <v>339</v>
      </c>
      <c r="E1034" s="2" t="s">
        <v>641</v>
      </c>
      <c r="F10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4" s="13"/>
      <c r="H1034"/>
    </row>
    <row r="1035" spans="1:8" x14ac:dyDescent="0.35">
      <c r="A1035" s="2">
        <v>60007</v>
      </c>
      <c r="B1035" s="2">
        <v>60007</v>
      </c>
      <c r="C1035" s="10">
        <f>_xlfn.XLOOKUP(Table1[[#This Row],[Com-ID]], Faulted!A:A, Faulted!D:D, 100, 0, 1)</f>
        <v>100</v>
      </c>
      <c r="D1035" s="2" t="s">
        <v>342</v>
      </c>
      <c r="E1035" s="2" t="s">
        <v>616</v>
      </c>
      <c r="F10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5" s="13"/>
      <c r="H1035"/>
    </row>
    <row r="1036" spans="1:8" x14ac:dyDescent="0.35">
      <c r="A1036" s="2">
        <v>60012</v>
      </c>
      <c r="B1036" s="2">
        <v>60012</v>
      </c>
      <c r="C1036" s="10">
        <f>_xlfn.XLOOKUP(Table1[[#This Row],[Com-ID]], Faulted!A:A, Faulted!D:D, 100, 0, 1)</f>
        <v>100</v>
      </c>
      <c r="D1036" s="2" t="s">
        <v>338</v>
      </c>
      <c r="E1036" s="2" t="s">
        <v>602</v>
      </c>
      <c r="F10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6" s="13"/>
      <c r="H1036"/>
    </row>
    <row r="1037" spans="1:8" x14ac:dyDescent="0.35">
      <c r="A1037" s="2">
        <v>60013</v>
      </c>
      <c r="B1037" s="2">
        <v>60013</v>
      </c>
      <c r="C1037" s="10">
        <f>_xlfn.XLOOKUP(Table1[[#This Row],[Com-ID]], Faulted!A:A, Faulted!D:D, 100, 0, 1)</f>
        <v>100</v>
      </c>
      <c r="D1037" s="2" t="s">
        <v>355</v>
      </c>
      <c r="E1037" s="2" t="s">
        <v>621</v>
      </c>
      <c r="F10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7" s="13"/>
      <c r="H1037"/>
    </row>
    <row r="1038" spans="1:8" x14ac:dyDescent="0.35">
      <c r="A1038" s="2">
        <v>60014</v>
      </c>
      <c r="B1038" s="2">
        <v>60014</v>
      </c>
      <c r="C1038" s="10">
        <f>_xlfn.XLOOKUP(Table1[[#This Row],[Com-ID]], Faulted!A:A, Faulted!D:D, 100, 0, 1)</f>
        <v>100</v>
      </c>
      <c r="D1038" s="2" t="s">
        <v>355</v>
      </c>
      <c r="E1038" s="2" t="s">
        <v>621</v>
      </c>
      <c r="F10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8" s="13"/>
      <c r="H1038"/>
    </row>
    <row r="1039" spans="1:8" x14ac:dyDescent="0.35">
      <c r="A1039" s="2">
        <v>60015</v>
      </c>
      <c r="B1039" s="2">
        <v>60015</v>
      </c>
      <c r="C1039" s="10">
        <f>_xlfn.XLOOKUP(Table1[[#This Row],[Com-ID]], Faulted!A:A, Faulted!D:D, 100, 0, 1)</f>
        <v>100</v>
      </c>
      <c r="D1039" s="2" t="s">
        <v>355</v>
      </c>
      <c r="E1039" s="2" t="s">
        <v>621</v>
      </c>
      <c r="F10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39" s="13"/>
      <c r="H1039"/>
    </row>
    <row r="1040" spans="1:8" x14ac:dyDescent="0.35">
      <c r="A1040" s="2">
        <v>60016</v>
      </c>
      <c r="B1040" s="2">
        <v>60016</v>
      </c>
      <c r="C1040" s="10">
        <f>_xlfn.XLOOKUP(Table1[[#This Row],[Com-ID]], Faulted!A:A, Faulted!D:D, 100, 0, 1)</f>
        <v>100</v>
      </c>
      <c r="D1040" s="2" t="s">
        <v>355</v>
      </c>
      <c r="E1040" s="2" t="s">
        <v>621</v>
      </c>
      <c r="F10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0" s="13"/>
      <c r="H1040"/>
    </row>
    <row r="1041" spans="1:8" x14ac:dyDescent="0.35">
      <c r="A1041" s="2">
        <v>60017</v>
      </c>
      <c r="B1041" s="2">
        <v>60017</v>
      </c>
      <c r="C1041" s="10">
        <f>_xlfn.XLOOKUP(Table1[[#This Row],[Com-ID]], Faulted!A:A, Faulted!D:D, 100, 0, 1)</f>
        <v>100</v>
      </c>
      <c r="D1041" s="2" t="s">
        <v>359</v>
      </c>
      <c r="E1041" s="2" t="s">
        <v>629</v>
      </c>
      <c r="F10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1" s="13"/>
      <c r="H1041"/>
    </row>
    <row r="1042" spans="1:8" x14ac:dyDescent="0.35">
      <c r="A1042" s="2">
        <v>60018</v>
      </c>
      <c r="B1042" s="2">
        <v>60018</v>
      </c>
      <c r="C1042" s="10">
        <f>_xlfn.XLOOKUP(Table1[[#This Row],[Com-ID]], Faulted!A:A, Faulted!D:D, 100, 0, 1)</f>
        <v>100</v>
      </c>
      <c r="D1042" s="2" t="s">
        <v>339</v>
      </c>
      <c r="E1042" s="2" t="s">
        <v>603</v>
      </c>
      <c r="F10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2" s="13"/>
      <c r="H1042"/>
    </row>
    <row r="1043" spans="1:8" x14ac:dyDescent="0.35">
      <c r="A1043" s="2">
        <v>60019</v>
      </c>
      <c r="B1043" s="2">
        <v>60019</v>
      </c>
      <c r="C1043" s="10">
        <f>_xlfn.XLOOKUP(Table1[[#This Row],[Com-ID]], Faulted!A:A, Faulted!D:D, 100, 0, 1)</f>
        <v>100</v>
      </c>
      <c r="D1043" s="2" t="s">
        <v>339</v>
      </c>
      <c r="E1043" s="2" t="s">
        <v>603</v>
      </c>
      <c r="F10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3" s="13"/>
      <c r="H1043"/>
    </row>
    <row r="1044" spans="1:8" x14ac:dyDescent="0.35">
      <c r="A1044" s="2">
        <v>60020</v>
      </c>
      <c r="B1044" s="2">
        <v>60020</v>
      </c>
      <c r="C1044" s="10">
        <f>_xlfn.XLOOKUP(Table1[[#This Row],[Com-ID]], Faulted!A:A, Faulted!D:D, 100, 0, 1)</f>
        <v>100</v>
      </c>
      <c r="D1044" s="2" t="s">
        <v>339</v>
      </c>
      <c r="E1044" s="2" t="s">
        <v>603</v>
      </c>
      <c r="F10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4" s="13"/>
      <c r="H1044"/>
    </row>
    <row r="1045" spans="1:8" x14ac:dyDescent="0.35">
      <c r="A1045" s="2">
        <v>60021</v>
      </c>
      <c r="B1045" s="2">
        <v>60021</v>
      </c>
      <c r="C1045" s="10">
        <f>_xlfn.XLOOKUP(Table1[[#This Row],[Com-ID]], Faulted!A:A, Faulted!D:D, 100, 0, 1)</f>
        <v>100</v>
      </c>
      <c r="D1045" s="2" t="s">
        <v>339</v>
      </c>
      <c r="E1045" s="2" t="s">
        <v>603</v>
      </c>
      <c r="F10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5" s="13"/>
      <c r="H1045"/>
    </row>
    <row r="1046" spans="1:8" x14ac:dyDescent="0.35">
      <c r="A1046" s="2">
        <v>60027</v>
      </c>
      <c r="B1046" s="2">
        <v>60027</v>
      </c>
      <c r="C1046" s="10">
        <f>_xlfn.XLOOKUP(Table1[[#This Row],[Com-ID]], Faulted!A:A, Faulted!D:D, 100, 0, 1)</f>
        <v>100</v>
      </c>
      <c r="D1046" s="2" t="s">
        <v>360</v>
      </c>
      <c r="E1046" s="2" t="s">
        <v>634</v>
      </c>
      <c r="F10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6" s="13"/>
      <c r="H1046"/>
    </row>
    <row r="1047" spans="1:8" x14ac:dyDescent="0.35">
      <c r="A1047" s="2">
        <v>60030</v>
      </c>
      <c r="B1047" s="2">
        <v>60030</v>
      </c>
      <c r="C1047" s="10">
        <f>_xlfn.XLOOKUP(Table1[[#This Row],[Com-ID]], Faulted!A:A, Faulted!D:D, 100, 0, 1)</f>
        <v>100</v>
      </c>
      <c r="D1047" s="2" t="s">
        <v>360</v>
      </c>
      <c r="E1047" s="2" t="s">
        <v>634</v>
      </c>
      <c r="F10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7" s="13"/>
      <c r="H1047"/>
    </row>
    <row r="1048" spans="1:8" x14ac:dyDescent="0.35">
      <c r="A1048" s="2">
        <v>60032</v>
      </c>
      <c r="B1048" s="2">
        <v>60032</v>
      </c>
      <c r="C1048" s="10">
        <f>_xlfn.XLOOKUP(Table1[[#This Row],[Com-ID]], Faulted!A:A, Faulted!D:D, 100, 0, 1)</f>
        <v>100</v>
      </c>
      <c r="D1048" s="2" t="s">
        <v>351</v>
      </c>
      <c r="E1048" s="2" t="s">
        <v>617</v>
      </c>
      <c r="F10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8" s="13"/>
      <c r="H1048"/>
    </row>
    <row r="1049" spans="1:8" x14ac:dyDescent="0.35">
      <c r="A1049" s="2">
        <v>60033</v>
      </c>
      <c r="B1049" s="2">
        <v>60033</v>
      </c>
      <c r="C1049" s="10">
        <f>_xlfn.XLOOKUP(Table1[[#This Row],[Com-ID]], Faulted!A:A, Faulted!D:D, 100, 0, 1)</f>
        <v>100</v>
      </c>
      <c r="D1049" s="2" t="s">
        <v>351</v>
      </c>
      <c r="E1049" s="2" t="s">
        <v>617</v>
      </c>
      <c r="F10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49" s="13"/>
      <c r="H1049"/>
    </row>
    <row r="1050" spans="1:8" x14ac:dyDescent="0.35">
      <c r="A1050" s="2">
        <v>60037</v>
      </c>
      <c r="B1050" s="2">
        <v>60037</v>
      </c>
      <c r="C1050" s="10">
        <f>_xlfn.XLOOKUP(Table1[[#This Row],[Com-ID]], Faulted!A:A, Faulted!D:D, 100, 0, 1)</f>
        <v>100</v>
      </c>
      <c r="D1050" s="2" t="s">
        <v>351</v>
      </c>
      <c r="E1050" s="2" t="s">
        <v>617</v>
      </c>
      <c r="F10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0" s="13"/>
      <c r="H1050"/>
    </row>
    <row r="1051" spans="1:8" x14ac:dyDescent="0.35">
      <c r="A1051" s="2">
        <v>60038</v>
      </c>
      <c r="B1051" s="2">
        <v>60038</v>
      </c>
      <c r="C1051" s="10">
        <f>_xlfn.XLOOKUP(Table1[[#This Row],[Com-ID]], Faulted!A:A, Faulted!D:D, 100, 0, 1)</f>
        <v>100</v>
      </c>
      <c r="D1051" s="2" t="s">
        <v>351</v>
      </c>
      <c r="E1051" s="2" t="s">
        <v>617</v>
      </c>
      <c r="F10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1" s="13"/>
      <c r="H1051"/>
    </row>
    <row r="1052" spans="1:8" x14ac:dyDescent="0.35">
      <c r="A1052" s="2">
        <v>60039</v>
      </c>
      <c r="B1052" s="2">
        <v>60039</v>
      </c>
      <c r="C1052" s="10">
        <f>_xlfn.XLOOKUP(Table1[[#This Row],[Com-ID]], Faulted!A:A, Faulted!D:D, 100, 0, 1)</f>
        <v>100</v>
      </c>
      <c r="D1052" s="2" t="s">
        <v>351</v>
      </c>
      <c r="E1052" s="2" t="s">
        <v>617</v>
      </c>
      <c r="F10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2" s="13"/>
      <c r="H1052"/>
    </row>
    <row r="1053" spans="1:8" x14ac:dyDescent="0.35">
      <c r="A1053" s="2">
        <v>60040</v>
      </c>
      <c r="B1053" s="2">
        <v>60040</v>
      </c>
      <c r="C1053" s="10">
        <f>_xlfn.XLOOKUP(Table1[[#This Row],[Com-ID]], Faulted!A:A, Faulted!D:D, 100, 0, 1)</f>
        <v>100</v>
      </c>
      <c r="D1053" s="2" t="s">
        <v>351</v>
      </c>
      <c r="E1053" s="2" t="s">
        <v>617</v>
      </c>
      <c r="F10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3" s="13"/>
      <c r="H1053"/>
    </row>
    <row r="1054" spans="1:8" x14ac:dyDescent="0.35">
      <c r="A1054" s="2">
        <v>60041</v>
      </c>
      <c r="B1054" s="2">
        <v>60041</v>
      </c>
      <c r="C1054" s="10">
        <f>_xlfn.XLOOKUP(Table1[[#This Row],[Com-ID]], Faulted!A:A, Faulted!D:D, 100, 0, 1)</f>
        <v>100</v>
      </c>
      <c r="D1054" s="2" t="s">
        <v>351</v>
      </c>
      <c r="E1054" s="2" t="s">
        <v>617</v>
      </c>
      <c r="F10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4" s="13"/>
      <c r="H1054"/>
    </row>
    <row r="1055" spans="1:8" x14ac:dyDescent="0.35">
      <c r="A1055" s="2">
        <v>60042</v>
      </c>
      <c r="B1055" s="2">
        <v>60042</v>
      </c>
      <c r="C1055" s="10">
        <f>_xlfn.XLOOKUP(Table1[[#This Row],[Com-ID]], Faulted!A:A, Faulted!D:D, 100, 0, 1)</f>
        <v>100</v>
      </c>
      <c r="D1055" s="2" t="s">
        <v>351</v>
      </c>
      <c r="E1055" s="2" t="s">
        <v>617</v>
      </c>
      <c r="F10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5" s="13"/>
      <c r="H1055"/>
    </row>
    <row r="1056" spans="1:8" x14ac:dyDescent="0.35">
      <c r="A1056" s="2">
        <v>60043</v>
      </c>
      <c r="B1056" s="2">
        <v>60043</v>
      </c>
      <c r="C1056" s="10">
        <f>_xlfn.XLOOKUP(Table1[[#This Row],[Com-ID]], Faulted!A:A, Faulted!D:D, 100, 0, 1)</f>
        <v>100</v>
      </c>
      <c r="D1056" s="2" t="s">
        <v>351</v>
      </c>
      <c r="E1056" s="2" t="s">
        <v>617</v>
      </c>
      <c r="F10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6" s="13"/>
      <c r="H1056"/>
    </row>
    <row r="1057" spans="1:8" x14ac:dyDescent="0.35">
      <c r="A1057" s="2">
        <v>60045</v>
      </c>
      <c r="B1057" s="2">
        <v>60045</v>
      </c>
      <c r="C1057" s="10">
        <f>_xlfn.XLOOKUP(Table1[[#This Row],[Com-ID]], Faulted!A:A, Faulted!D:D, 100, 0, 1)</f>
        <v>100</v>
      </c>
      <c r="D1057" s="2" t="s">
        <v>351</v>
      </c>
      <c r="E1057" s="2" t="s">
        <v>617</v>
      </c>
      <c r="F10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7" s="13"/>
      <c r="H1057"/>
    </row>
    <row r="1058" spans="1:8" x14ac:dyDescent="0.35">
      <c r="A1058" s="2">
        <v>60046</v>
      </c>
      <c r="B1058" s="2">
        <v>60046</v>
      </c>
      <c r="C1058" s="10">
        <f>_xlfn.XLOOKUP(Table1[[#This Row],[Com-ID]], Faulted!A:A, Faulted!D:D, 100, 0, 1)</f>
        <v>100</v>
      </c>
      <c r="D1058" s="2" t="s">
        <v>351</v>
      </c>
      <c r="E1058" s="2" t="s">
        <v>617</v>
      </c>
      <c r="F10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8" s="13"/>
      <c r="H1058"/>
    </row>
    <row r="1059" spans="1:8" x14ac:dyDescent="0.35">
      <c r="A1059" s="2">
        <v>60047</v>
      </c>
      <c r="B1059" s="2">
        <v>60047</v>
      </c>
      <c r="C1059" s="10">
        <f>_xlfn.XLOOKUP(Table1[[#This Row],[Com-ID]], Faulted!A:A, Faulted!D:D, 100, 0, 1)</f>
        <v>100</v>
      </c>
      <c r="D1059" s="2" t="s">
        <v>351</v>
      </c>
      <c r="E1059" s="2" t="s">
        <v>617</v>
      </c>
      <c r="F10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59" s="13"/>
      <c r="H1059"/>
    </row>
    <row r="1060" spans="1:8" x14ac:dyDescent="0.35">
      <c r="A1060" s="2">
        <v>60048</v>
      </c>
      <c r="B1060" s="2">
        <v>60048</v>
      </c>
      <c r="C1060" s="10">
        <f>_xlfn.XLOOKUP(Table1[[#This Row],[Com-ID]], Faulted!A:A, Faulted!D:D, 100, 0, 1)</f>
        <v>100</v>
      </c>
      <c r="D1060" s="2" t="s">
        <v>351</v>
      </c>
      <c r="E1060" s="2" t="s">
        <v>617</v>
      </c>
      <c r="F10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0" s="13"/>
      <c r="H1060"/>
    </row>
    <row r="1061" spans="1:8" x14ac:dyDescent="0.35">
      <c r="A1061" s="2">
        <v>60049</v>
      </c>
      <c r="B1061" s="2">
        <v>60049</v>
      </c>
      <c r="C1061" s="10">
        <f>_xlfn.XLOOKUP(Table1[[#This Row],[Com-ID]], Faulted!A:A, Faulted!D:D, 100, 0, 1)</f>
        <v>100</v>
      </c>
      <c r="D1061" s="2" t="s">
        <v>360</v>
      </c>
      <c r="E1061" s="2" t="s">
        <v>634</v>
      </c>
      <c r="F10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1" s="13"/>
      <c r="H1061"/>
    </row>
    <row r="1062" spans="1:8" x14ac:dyDescent="0.35">
      <c r="A1062" s="2">
        <v>60050</v>
      </c>
      <c r="B1062" s="2">
        <v>60050</v>
      </c>
      <c r="C1062" s="10">
        <f>_xlfn.XLOOKUP(Table1[[#This Row],[Com-ID]], Faulted!A:A, Faulted!D:D, 100, 0, 1)</f>
        <v>100</v>
      </c>
      <c r="D1062" s="2" t="s">
        <v>360</v>
      </c>
      <c r="E1062" s="2" t="s">
        <v>634</v>
      </c>
      <c r="F10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2" s="13"/>
      <c r="H1062"/>
    </row>
    <row r="1063" spans="1:8" x14ac:dyDescent="0.35">
      <c r="A1063" s="2">
        <v>60074</v>
      </c>
      <c r="B1063" s="2">
        <v>60074</v>
      </c>
      <c r="C1063" s="10">
        <f>_xlfn.XLOOKUP(Table1[[#This Row],[Com-ID]], Faulted!A:A, Faulted!D:D, 100, 0, 1)</f>
        <v>100</v>
      </c>
      <c r="D1063" s="2" t="s">
        <v>364</v>
      </c>
      <c r="E1063" s="2" t="s">
        <v>643</v>
      </c>
      <c r="F10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3" s="13"/>
      <c r="H1063"/>
    </row>
    <row r="1064" spans="1:8" x14ac:dyDescent="0.35">
      <c r="A1064" s="2">
        <v>60075</v>
      </c>
      <c r="B1064" s="2">
        <v>60075</v>
      </c>
      <c r="C1064" s="10">
        <f>_xlfn.XLOOKUP(Table1[[#This Row],[Com-ID]], Faulted!A:A, Faulted!D:D, 100, 0, 1)</f>
        <v>100</v>
      </c>
      <c r="D1064" s="2" t="s">
        <v>351</v>
      </c>
      <c r="E1064" s="2" t="s">
        <v>617</v>
      </c>
      <c r="F10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4" s="13"/>
      <c r="H1064"/>
    </row>
    <row r="1065" spans="1:8" x14ac:dyDescent="0.35">
      <c r="A1065" s="2">
        <v>60076</v>
      </c>
      <c r="B1065" s="2">
        <v>60076</v>
      </c>
      <c r="C1065" s="10">
        <f>_xlfn.XLOOKUP(Table1[[#This Row],[Com-ID]], Faulted!A:A, Faulted!D:D, 100, 0, 1)</f>
        <v>100</v>
      </c>
      <c r="D1065" s="2" t="s">
        <v>351</v>
      </c>
      <c r="E1065" s="2" t="s">
        <v>617</v>
      </c>
      <c r="F10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5" s="13"/>
      <c r="H1065"/>
    </row>
    <row r="1066" spans="1:8" x14ac:dyDescent="0.35">
      <c r="A1066" s="2">
        <v>60077</v>
      </c>
      <c r="B1066" s="2">
        <v>60077</v>
      </c>
      <c r="C1066" s="10">
        <f>_xlfn.XLOOKUP(Table1[[#This Row],[Com-ID]], Faulted!A:A, Faulted!D:D, 100, 0, 1)</f>
        <v>100</v>
      </c>
      <c r="D1066" s="2" t="s">
        <v>351</v>
      </c>
      <c r="E1066" s="2" t="s">
        <v>617</v>
      </c>
      <c r="F10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6" s="13"/>
      <c r="H1066"/>
    </row>
    <row r="1067" spans="1:8" x14ac:dyDescent="0.35">
      <c r="A1067" s="2">
        <v>60081</v>
      </c>
      <c r="B1067" s="2">
        <v>60081</v>
      </c>
      <c r="C1067" s="10">
        <f>_xlfn.XLOOKUP(Table1[[#This Row],[Com-ID]], Faulted!A:A, Faulted!D:D, 100, 0, 1)</f>
        <v>100</v>
      </c>
      <c r="D1067" s="2" t="s">
        <v>349</v>
      </c>
      <c r="E1067" s="2" t="s">
        <v>614</v>
      </c>
      <c r="F10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7" s="13"/>
      <c r="H1067"/>
    </row>
    <row r="1068" spans="1:8" x14ac:dyDescent="0.35">
      <c r="A1068" s="2">
        <v>60087</v>
      </c>
      <c r="B1068" s="2">
        <v>60087</v>
      </c>
      <c r="C1068" s="10">
        <f>_xlfn.XLOOKUP(Table1[[#This Row],[Com-ID]], Faulted!A:A, Faulted!D:D, 100, 0, 1)</f>
        <v>100</v>
      </c>
      <c r="D1068" s="2" t="s">
        <v>338</v>
      </c>
      <c r="E1068" s="2" t="s">
        <v>754</v>
      </c>
      <c r="F10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68" s="13"/>
      <c r="H1068"/>
    </row>
    <row r="1069" spans="1:8" x14ac:dyDescent="0.35">
      <c r="A1069" s="2">
        <v>60092</v>
      </c>
      <c r="B1069" s="2">
        <v>60092</v>
      </c>
      <c r="C1069" s="10">
        <f>_xlfn.XLOOKUP(Table1[[#This Row],[Com-ID]], Faulted!A:A, Faulted!D:D, 100, 0, 1)</f>
        <v>100</v>
      </c>
      <c r="D1069" s="2" t="s">
        <v>347</v>
      </c>
      <c r="E1069" s="2" t="s">
        <v>688</v>
      </c>
      <c r="F1069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1069" s="13"/>
      <c r="H1069"/>
    </row>
    <row r="1070" spans="1:8" x14ac:dyDescent="0.35">
      <c r="A1070" s="2">
        <v>60093</v>
      </c>
      <c r="B1070" s="2">
        <v>60093</v>
      </c>
      <c r="C1070" s="10">
        <f>_xlfn.XLOOKUP(Table1[[#This Row],[Com-ID]], Faulted!A:A, Faulted!D:D, 100, 0, 1)</f>
        <v>100</v>
      </c>
      <c r="D1070" s="2" t="s">
        <v>347</v>
      </c>
      <c r="E1070" s="2" t="s">
        <v>688</v>
      </c>
      <c r="F1070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1070" s="13"/>
      <c r="H1070"/>
    </row>
    <row r="1071" spans="1:8" x14ac:dyDescent="0.35">
      <c r="A1071" s="2">
        <v>60094</v>
      </c>
      <c r="B1071" s="2">
        <v>60094</v>
      </c>
      <c r="C1071" s="10">
        <f>_xlfn.XLOOKUP(Table1[[#This Row],[Com-ID]], Faulted!A:A, Faulted!D:D, 100, 0, 1)</f>
        <v>100</v>
      </c>
      <c r="D1071" s="2" t="s">
        <v>347</v>
      </c>
      <c r="E1071" s="2" t="s">
        <v>688</v>
      </c>
      <c r="F1071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1071" s="13"/>
      <c r="H1071"/>
    </row>
    <row r="1072" spans="1:8" x14ac:dyDescent="0.35">
      <c r="A1072" s="2">
        <v>60095</v>
      </c>
      <c r="B1072" s="2">
        <v>60095</v>
      </c>
      <c r="C1072" s="10">
        <f>_xlfn.XLOOKUP(Table1[[#This Row],[Com-ID]], Faulted!A:A, Faulted!D:D, 100, 0, 1)</f>
        <v>100</v>
      </c>
      <c r="D1072" s="2" t="s">
        <v>347</v>
      </c>
      <c r="E1072" s="2" t="s">
        <v>688</v>
      </c>
      <c r="F1072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1072" s="13"/>
      <c r="H1072"/>
    </row>
    <row r="1073" spans="1:8" x14ac:dyDescent="0.35">
      <c r="A1073" s="2">
        <v>60096</v>
      </c>
      <c r="B1073" s="2">
        <v>60096</v>
      </c>
      <c r="C1073" s="10">
        <f>_xlfn.XLOOKUP(Table1[[#This Row],[Com-ID]], Faulted!A:A, Faulted!D:D, 100, 0, 1)</f>
        <v>100</v>
      </c>
      <c r="D1073" s="2" t="s">
        <v>347</v>
      </c>
      <c r="E1073" s="2" t="s">
        <v>688</v>
      </c>
      <c r="F1073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1073" s="13"/>
      <c r="H1073"/>
    </row>
    <row r="1074" spans="1:8" x14ac:dyDescent="0.35">
      <c r="A1074" s="2">
        <v>60108</v>
      </c>
      <c r="B1074" s="2">
        <v>60108</v>
      </c>
      <c r="C1074" s="10">
        <f>_xlfn.XLOOKUP(Table1[[#This Row],[Com-ID]], Faulted!A:A, Faulted!D:D, 100, 0, 1)</f>
        <v>100</v>
      </c>
      <c r="D1074" s="2" t="s">
        <v>347</v>
      </c>
      <c r="E1074" s="2" t="s">
        <v>688</v>
      </c>
      <c r="F1074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1074" s="13"/>
      <c r="H1074"/>
    </row>
    <row r="1075" spans="1:8" x14ac:dyDescent="0.35">
      <c r="A1075" s="2">
        <v>60110</v>
      </c>
      <c r="B1075" s="2">
        <v>60110</v>
      </c>
      <c r="C1075" s="10">
        <f>_xlfn.XLOOKUP(Table1[[#This Row],[Com-ID]], Faulted!A:A, Faulted!D:D, 100, 0, 1)</f>
        <v>100</v>
      </c>
      <c r="D1075" s="2" t="s">
        <v>345</v>
      </c>
      <c r="E1075" s="2" t="s">
        <v>649</v>
      </c>
      <c r="F10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75" s="13">
        <v>45715</v>
      </c>
      <c r="H1075"/>
    </row>
    <row r="1076" spans="1:8" x14ac:dyDescent="0.35">
      <c r="A1076" s="2">
        <v>60111</v>
      </c>
      <c r="B1076" s="2">
        <v>60111</v>
      </c>
      <c r="C1076" s="10">
        <f>_xlfn.XLOOKUP(Table1[[#This Row],[Com-ID]], Faulted!A:A, Faulted!D:D, 100, 0, 1)</f>
        <v>100</v>
      </c>
      <c r="D1076" s="2" t="s">
        <v>345</v>
      </c>
      <c r="E1076" s="2" t="s">
        <v>649</v>
      </c>
      <c r="F10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76" s="13">
        <v>45715</v>
      </c>
      <c r="H1076"/>
    </row>
    <row r="1077" spans="1:8" x14ac:dyDescent="0.35">
      <c r="A1077" s="2">
        <v>60114</v>
      </c>
      <c r="B1077" s="2">
        <v>60114</v>
      </c>
      <c r="C1077" s="10">
        <f>_xlfn.XLOOKUP(Table1[[#This Row],[Com-ID]], Faulted!A:A, Faulted!D:D, 100, 0, 1)</f>
        <v>100</v>
      </c>
      <c r="D1077" s="2" t="s">
        <v>345</v>
      </c>
      <c r="E1077" s="2" t="s">
        <v>649</v>
      </c>
      <c r="F10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77" s="13">
        <v>45715</v>
      </c>
      <c r="H1077"/>
    </row>
    <row r="1078" spans="1:8" x14ac:dyDescent="0.35">
      <c r="A1078" s="2">
        <v>60118</v>
      </c>
      <c r="B1078" s="2">
        <v>60118</v>
      </c>
      <c r="C1078" s="10">
        <f>_xlfn.XLOOKUP(Table1[[#This Row],[Com-ID]], Faulted!A:A, Faulted!D:D, 100, 0, 1)</f>
        <v>100</v>
      </c>
      <c r="D1078" s="2" t="s">
        <v>366</v>
      </c>
      <c r="E1078" s="2" t="s">
        <v>645</v>
      </c>
      <c r="F10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78" s="13"/>
      <c r="H1078"/>
    </row>
    <row r="1079" spans="1:8" x14ac:dyDescent="0.35">
      <c r="A1079" s="2">
        <v>60119</v>
      </c>
      <c r="B1079" s="2">
        <v>60119</v>
      </c>
      <c r="C1079" s="10">
        <f>_xlfn.XLOOKUP(Table1[[#This Row],[Com-ID]], Faulted!A:A, Faulted!D:D, 100, 0, 1)</f>
        <v>100</v>
      </c>
      <c r="D1079" s="2" t="s">
        <v>351</v>
      </c>
      <c r="E1079" s="2" t="s">
        <v>617</v>
      </c>
      <c r="F10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79" s="13"/>
      <c r="H1079"/>
    </row>
    <row r="1080" spans="1:8" x14ac:dyDescent="0.35">
      <c r="A1080" s="2">
        <v>60120</v>
      </c>
      <c r="B1080" s="2">
        <v>60120</v>
      </c>
      <c r="C1080" s="10">
        <f>_xlfn.XLOOKUP(Table1[[#This Row],[Com-ID]], Faulted!A:A, Faulted!D:D, 100, 0, 1)</f>
        <v>100</v>
      </c>
      <c r="D1080" s="2" t="s">
        <v>351</v>
      </c>
      <c r="E1080" s="2" t="s">
        <v>617</v>
      </c>
      <c r="F10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0" s="13"/>
      <c r="H1080"/>
    </row>
    <row r="1081" spans="1:8" x14ac:dyDescent="0.35">
      <c r="A1081" s="2">
        <v>60121</v>
      </c>
      <c r="B1081" s="2">
        <v>60121</v>
      </c>
      <c r="C1081" s="10">
        <f>_xlfn.XLOOKUP(Table1[[#This Row],[Com-ID]], Faulted!A:A, Faulted!D:D, 100, 0, 1)</f>
        <v>100</v>
      </c>
      <c r="D1081" s="2" t="s">
        <v>351</v>
      </c>
      <c r="E1081" s="2" t="s">
        <v>617</v>
      </c>
      <c r="F10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1" s="13"/>
      <c r="H1081"/>
    </row>
    <row r="1082" spans="1:8" x14ac:dyDescent="0.35">
      <c r="A1082" s="2">
        <v>60122</v>
      </c>
      <c r="B1082" s="2">
        <v>60122</v>
      </c>
      <c r="C1082" s="10">
        <f>_xlfn.XLOOKUP(Table1[[#This Row],[Com-ID]], Faulted!A:A, Faulted!D:D, 100, 0, 1)</f>
        <v>100</v>
      </c>
      <c r="D1082" s="2" t="s">
        <v>351</v>
      </c>
      <c r="E1082" s="2" t="s">
        <v>617</v>
      </c>
      <c r="F10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2" s="13"/>
      <c r="H1082"/>
    </row>
    <row r="1083" spans="1:8" x14ac:dyDescent="0.35">
      <c r="A1083" s="2">
        <v>60123</v>
      </c>
      <c r="B1083" s="2">
        <v>60123</v>
      </c>
      <c r="C1083" s="10">
        <f>_xlfn.XLOOKUP(Table1[[#This Row],[Com-ID]], Faulted!A:A, Faulted!D:D, 100, 0, 1)</f>
        <v>100</v>
      </c>
      <c r="D1083" s="2" t="s">
        <v>351</v>
      </c>
      <c r="E1083" s="2" t="s">
        <v>617</v>
      </c>
      <c r="F10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3" s="13"/>
      <c r="H1083"/>
    </row>
    <row r="1084" spans="1:8" x14ac:dyDescent="0.35">
      <c r="A1084" s="2">
        <v>60124</v>
      </c>
      <c r="B1084" s="2">
        <v>60124</v>
      </c>
      <c r="C1084" s="10">
        <f>_xlfn.XLOOKUP(Table1[[#This Row],[Com-ID]], Faulted!A:A, Faulted!D:D, 100, 0, 1)</f>
        <v>100</v>
      </c>
      <c r="D1084" s="2" t="s">
        <v>351</v>
      </c>
      <c r="E1084" s="2" t="s">
        <v>617</v>
      </c>
      <c r="F10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4" s="13"/>
      <c r="H1084"/>
    </row>
    <row r="1085" spans="1:8" x14ac:dyDescent="0.35">
      <c r="A1085" s="2">
        <v>60137</v>
      </c>
      <c r="B1085" s="2">
        <v>60137</v>
      </c>
      <c r="C1085" s="10">
        <f>_xlfn.XLOOKUP(Table1[[#This Row],[Com-ID]], Faulted!A:A, Faulted!D:D, 100, 0, 1)</f>
        <v>100</v>
      </c>
      <c r="D1085" s="2" t="s">
        <v>367</v>
      </c>
      <c r="E1085" s="2" t="s">
        <v>647</v>
      </c>
      <c r="F10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5" s="13"/>
      <c r="H1085"/>
    </row>
    <row r="1086" spans="1:8" x14ac:dyDescent="0.35">
      <c r="A1086" s="2">
        <v>60138</v>
      </c>
      <c r="B1086" s="2">
        <v>60138</v>
      </c>
      <c r="C1086" s="10">
        <f>_xlfn.XLOOKUP(Table1[[#This Row],[Com-ID]], Faulted!A:A, Faulted!D:D, 100, 0, 1)</f>
        <v>100</v>
      </c>
      <c r="D1086" s="2" t="s">
        <v>367</v>
      </c>
      <c r="E1086" s="2" t="s">
        <v>647</v>
      </c>
      <c r="F10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6" s="13"/>
      <c r="H1086"/>
    </row>
    <row r="1087" spans="1:8" x14ac:dyDescent="0.35">
      <c r="A1087" s="2">
        <v>60139</v>
      </c>
      <c r="B1087" s="2">
        <v>60139</v>
      </c>
      <c r="C1087" s="10">
        <f>_xlfn.XLOOKUP(Table1[[#This Row],[Com-ID]], Faulted!A:A, Faulted!D:D, 100, 0, 1)</f>
        <v>100</v>
      </c>
      <c r="D1087" s="2" t="s">
        <v>339</v>
      </c>
      <c r="E1087" s="2" t="s">
        <v>603</v>
      </c>
      <c r="F10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7" s="13"/>
      <c r="H1087"/>
    </row>
    <row r="1088" spans="1:8" x14ac:dyDescent="0.35">
      <c r="A1088" s="2">
        <v>60142</v>
      </c>
      <c r="B1088" s="2">
        <v>60142</v>
      </c>
      <c r="C1088" s="10">
        <f>_xlfn.XLOOKUP(Table1[[#This Row],[Com-ID]], Faulted!A:A, Faulted!D:D, 100, 0, 1)</f>
        <v>100</v>
      </c>
      <c r="D1088" s="2" t="s">
        <v>352</v>
      </c>
      <c r="E1088" s="2" t="s">
        <v>618</v>
      </c>
      <c r="F10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8" s="13"/>
      <c r="H1088"/>
    </row>
    <row r="1089" spans="1:8" x14ac:dyDescent="0.35">
      <c r="A1089" s="2">
        <v>60143</v>
      </c>
      <c r="B1089" s="2">
        <v>60143</v>
      </c>
      <c r="C1089" s="10">
        <f>_xlfn.XLOOKUP(Table1[[#This Row],[Com-ID]], Faulted!A:A, Faulted!D:D, 100, 0, 1)</f>
        <v>100</v>
      </c>
      <c r="D1089" s="2" t="s">
        <v>352</v>
      </c>
      <c r="E1089" s="2" t="s">
        <v>618</v>
      </c>
      <c r="F10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89" s="13"/>
      <c r="H1089"/>
    </row>
    <row r="1090" spans="1:8" x14ac:dyDescent="0.35">
      <c r="A1090" s="2">
        <v>60144</v>
      </c>
      <c r="B1090" s="2">
        <v>60144</v>
      </c>
      <c r="C1090" s="10">
        <f>_xlfn.XLOOKUP(Table1[[#This Row],[Com-ID]], Faulted!A:A, Faulted!D:D, 100, 0, 1)</f>
        <v>100</v>
      </c>
      <c r="D1090" s="2" t="s">
        <v>352</v>
      </c>
      <c r="E1090" s="2" t="s">
        <v>618</v>
      </c>
      <c r="F10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0" s="13"/>
      <c r="H1090"/>
    </row>
    <row r="1091" spans="1:8" x14ac:dyDescent="0.35">
      <c r="A1091" s="2">
        <v>60145</v>
      </c>
      <c r="B1091" s="2">
        <v>60145</v>
      </c>
      <c r="C1091" s="10">
        <f>_xlfn.XLOOKUP(Table1[[#This Row],[Com-ID]], Faulted!A:A, Faulted!D:D, 100, 0, 1)</f>
        <v>100</v>
      </c>
      <c r="D1091" s="2" t="s">
        <v>352</v>
      </c>
      <c r="E1091" s="2" t="s">
        <v>618</v>
      </c>
      <c r="F10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1" s="13"/>
      <c r="H1091"/>
    </row>
    <row r="1092" spans="1:8" x14ac:dyDescent="0.35">
      <c r="A1092" s="2">
        <v>60146</v>
      </c>
      <c r="B1092" s="2">
        <v>60146</v>
      </c>
      <c r="C1092" s="10">
        <f>_xlfn.XLOOKUP(Table1[[#This Row],[Com-ID]], Faulted!A:A, Faulted!D:D, 100, 0, 1)</f>
        <v>100</v>
      </c>
      <c r="D1092" s="2" t="s">
        <v>352</v>
      </c>
      <c r="E1092" s="2" t="s">
        <v>618</v>
      </c>
      <c r="F10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2" s="13"/>
      <c r="H1092"/>
    </row>
    <row r="1093" spans="1:8" x14ac:dyDescent="0.35">
      <c r="A1093" s="2">
        <v>60148</v>
      </c>
      <c r="B1093" s="2">
        <v>60148</v>
      </c>
      <c r="C1093" s="10">
        <f>_xlfn.XLOOKUP(Table1[[#This Row],[Com-ID]], Faulted!A:A, Faulted!D:D, 100, 0, 1)</f>
        <v>100</v>
      </c>
      <c r="D1093" s="2" t="s">
        <v>351</v>
      </c>
      <c r="E1093" s="2" t="s">
        <v>617</v>
      </c>
      <c r="F10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3" s="13"/>
      <c r="H1093"/>
    </row>
    <row r="1094" spans="1:8" x14ac:dyDescent="0.35">
      <c r="A1094" s="2">
        <v>60149</v>
      </c>
      <c r="B1094" s="2">
        <v>60149</v>
      </c>
      <c r="C1094" s="10">
        <f>_xlfn.XLOOKUP(Table1[[#This Row],[Com-ID]], Faulted!A:A, Faulted!D:D, 100, 0, 1)</f>
        <v>100</v>
      </c>
      <c r="D1094" s="2" t="s">
        <v>351</v>
      </c>
      <c r="E1094" s="2" t="s">
        <v>617</v>
      </c>
      <c r="F10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4" s="13"/>
      <c r="H1094"/>
    </row>
    <row r="1095" spans="1:8" x14ac:dyDescent="0.35">
      <c r="A1095" s="2">
        <v>60150</v>
      </c>
      <c r="B1095" s="2">
        <v>60150</v>
      </c>
      <c r="C1095" s="10">
        <f>_xlfn.XLOOKUP(Table1[[#This Row],[Com-ID]], Faulted!A:A, Faulted!D:D, 100, 0, 1)</f>
        <v>100</v>
      </c>
      <c r="D1095" s="2" t="s">
        <v>351</v>
      </c>
      <c r="E1095" s="2" t="s">
        <v>617</v>
      </c>
      <c r="F10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5" s="13"/>
      <c r="H1095"/>
    </row>
    <row r="1096" spans="1:8" x14ac:dyDescent="0.35">
      <c r="A1096" s="2">
        <v>60164</v>
      </c>
      <c r="B1096" s="2">
        <v>60164</v>
      </c>
      <c r="C1096" s="10">
        <f>_xlfn.XLOOKUP(Table1[[#This Row],[Com-ID]], Faulted!A:A, Faulted!D:D, 100, 0, 1)</f>
        <v>100</v>
      </c>
      <c r="D1096" s="2" t="s">
        <v>353</v>
      </c>
      <c r="E1096" s="2" t="s">
        <v>637</v>
      </c>
      <c r="F10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6" s="13"/>
      <c r="H1096"/>
    </row>
    <row r="1097" spans="1:8" x14ac:dyDescent="0.35">
      <c r="A1097" s="2">
        <v>60165</v>
      </c>
      <c r="B1097" s="2">
        <v>60165</v>
      </c>
      <c r="C1097" s="10">
        <f>_xlfn.XLOOKUP(Table1[[#This Row],[Com-ID]], Faulted!A:A, Faulted!D:D, 100, 0, 1)</f>
        <v>100</v>
      </c>
      <c r="D1097" s="2" t="s">
        <v>361</v>
      </c>
      <c r="E1097" s="2" t="s">
        <v>636</v>
      </c>
      <c r="F10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7" s="13"/>
      <c r="H1097"/>
    </row>
    <row r="1098" spans="1:8" x14ac:dyDescent="0.35">
      <c r="A1098" s="2">
        <v>60166</v>
      </c>
      <c r="B1098" s="2">
        <v>60166</v>
      </c>
      <c r="C1098" s="10">
        <f>_xlfn.XLOOKUP(Table1[[#This Row],[Com-ID]], Faulted!A:A, Faulted!D:D, 100, 0, 1)</f>
        <v>100</v>
      </c>
      <c r="D1098" s="2" t="s">
        <v>367</v>
      </c>
      <c r="E1098" s="2" t="s">
        <v>647</v>
      </c>
      <c r="F10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8" s="13"/>
      <c r="H1098"/>
    </row>
    <row r="1099" spans="1:8" x14ac:dyDescent="0.35">
      <c r="A1099" s="2">
        <v>60168</v>
      </c>
      <c r="B1099" s="2">
        <v>60168</v>
      </c>
      <c r="C1099" s="10">
        <f>_xlfn.XLOOKUP(Table1[[#This Row],[Com-ID]], Faulted!A:A, Faulted!D:D, 100, 0, 1)</f>
        <v>100</v>
      </c>
      <c r="D1099" s="2" t="s">
        <v>351</v>
      </c>
      <c r="E1099" s="2" t="s">
        <v>617</v>
      </c>
      <c r="F10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099" s="13"/>
      <c r="H1099"/>
    </row>
    <row r="1100" spans="1:8" x14ac:dyDescent="0.35">
      <c r="A1100" s="2">
        <v>60169</v>
      </c>
      <c r="B1100" s="2">
        <v>60169</v>
      </c>
      <c r="C1100" s="10">
        <f>_xlfn.XLOOKUP(Table1[[#This Row],[Com-ID]], Faulted!A:A, Faulted!D:D, 100, 0, 1)</f>
        <v>100</v>
      </c>
      <c r="D1100" s="2" t="s">
        <v>351</v>
      </c>
      <c r="E1100" s="2" t="s">
        <v>617</v>
      </c>
      <c r="F11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0" s="13"/>
      <c r="H1100"/>
    </row>
    <row r="1101" spans="1:8" x14ac:dyDescent="0.35">
      <c r="A1101" s="2">
        <v>60177</v>
      </c>
      <c r="B1101" s="2">
        <v>60177</v>
      </c>
      <c r="C1101" s="10">
        <f>_xlfn.XLOOKUP(Table1[[#This Row],[Com-ID]], Faulted!A:A, Faulted!D:D, 100, 0, 1)</f>
        <v>100</v>
      </c>
      <c r="D1101" s="2" t="s">
        <v>345</v>
      </c>
      <c r="E1101" s="2" t="s">
        <v>610</v>
      </c>
      <c r="F11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1" s="13"/>
      <c r="H1101"/>
    </row>
    <row r="1102" spans="1:8" x14ac:dyDescent="0.35">
      <c r="A1102" s="2">
        <v>60185</v>
      </c>
      <c r="B1102" s="2">
        <v>60185</v>
      </c>
      <c r="C1102" s="10">
        <f>_xlfn.XLOOKUP(Table1[[#This Row],[Com-ID]], Faulted!A:A, Faulted!D:D, 100, 0, 1)</f>
        <v>100</v>
      </c>
      <c r="D1102" s="2" t="s">
        <v>345</v>
      </c>
      <c r="E1102" s="2" t="s">
        <v>610</v>
      </c>
      <c r="F11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2" s="13"/>
      <c r="H1102"/>
    </row>
    <row r="1103" spans="1:8" x14ac:dyDescent="0.35">
      <c r="A1103" s="2">
        <v>60192</v>
      </c>
      <c r="B1103" s="2">
        <v>60192</v>
      </c>
      <c r="C1103" s="10">
        <f>_xlfn.XLOOKUP(Table1[[#This Row],[Com-ID]], Faulted!A:A, Faulted!D:D, 100, 0, 1)</f>
        <v>100</v>
      </c>
      <c r="D1103" s="2" t="s">
        <v>346</v>
      </c>
      <c r="E1103" s="2" t="s">
        <v>623</v>
      </c>
      <c r="F11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3" s="13"/>
      <c r="H1103"/>
    </row>
    <row r="1104" spans="1:8" x14ac:dyDescent="0.35">
      <c r="A1104" s="2">
        <v>60193</v>
      </c>
      <c r="B1104" s="2">
        <v>60193</v>
      </c>
      <c r="C1104" s="10">
        <f>_xlfn.XLOOKUP(Table1[[#This Row],[Com-ID]], Faulted!A:A, Faulted!D:D, 100, 0, 1)</f>
        <v>100</v>
      </c>
      <c r="D1104" s="2" t="s">
        <v>346</v>
      </c>
      <c r="E1104" s="2" t="s">
        <v>623</v>
      </c>
      <c r="F11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4" s="13"/>
      <c r="H1104"/>
    </row>
    <row r="1105" spans="1:8" x14ac:dyDescent="0.35">
      <c r="A1105" s="2">
        <v>60194</v>
      </c>
      <c r="B1105" s="2">
        <v>60194</v>
      </c>
      <c r="C1105" s="10">
        <f>_xlfn.XLOOKUP(Table1[[#This Row],[Com-ID]], Faulted!A:A, Faulted!D:D, 100, 0, 1)</f>
        <v>100</v>
      </c>
      <c r="D1105" s="2" t="s">
        <v>346</v>
      </c>
      <c r="E1105" s="2" t="s">
        <v>623</v>
      </c>
      <c r="F11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5" s="13"/>
      <c r="H1105"/>
    </row>
    <row r="1106" spans="1:8" x14ac:dyDescent="0.35">
      <c r="A1106" s="2">
        <v>60195</v>
      </c>
      <c r="B1106" s="2">
        <v>60195</v>
      </c>
      <c r="C1106" s="10">
        <f>_xlfn.XLOOKUP(Table1[[#This Row],[Com-ID]], Faulted!A:A, Faulted!D:D, 100, 0, 1)</f>
        <v>100</v>
      </c>
      <c r="D1106" s="2" t="s">
        <v>346</v>
      </c>
      <c r="E1106" s="2" t="s">
        <v>623</v>
      </c>
      <c r="F11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6" s="13"/>
      <c r="H1106"/>
    </row>
    <row r="1107" spans="1:8" x14ac:dyDescent="0.35">
      <c r="A1107" s="2">
        <v>60196</v>
      </c>
      <c r="B1107" s="2">
        <v>60196</v>
      </c>
      <c r="C1107" s="10">
        <f>_xlfn.XLOOKUP(Table1[[#This Row],[Com-ID]], Faulted!A:A, Faulted!D:D, 100, 0, 1)</f>
        <v>100</v>
      </c>
      <c r="D1107" s="2" t="s">
        <v>346</v>
      </c>
      <c r="E1107" s="2" t="s">
        <v>623</v>
      </c>
      <c r="F11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7" s="13"/>
      <c r="H1107"/>
    </row>
    <row r="1108" spans="1:8" x14ac:dyDescent="0.35">
      <c r="A1108" s="2">
        <v>60197</v>
      </c>
      <c r="B1108" s="2">
        <v>60197</v>
      </c>
      <c r="C1108" s="10">
        <f>_xlfn.XLOOKUP(Table1[[#This Row],[Com-ID]], Faulted!A:A, Faulted!D:D, 100, 0, 1)</f>
        <v>100</v>
      </c>
      <c r="D1108" s="2" t="s">
        <v>346</v>
      </c>
      <c r="E1108" s="2" t="s">
        <v>623</v>
      </c>
      <c r="F11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8" s="13"/>
      <c r="H1108"/>
    </row>
    <row r="1109" spans="1:8" x14ac:dyDescent="0.35">
      <c r="A1109" s="2">
        <v>60198</v>
      </c>
      <c r="B1109" s="2">
        <v>60198</v>
      </c>
      <c r="C1109" s="10">
        <f>_xlfn.XLOOKUP(Table1[[#This Row],[Com-ID]], Faulted!A:A, Faulted!D:D, 100, 0, 1)</f>
        <v>100</v>
      </c>
      <c r="D1109" s="2" t="s">
        <v>346</v>
      </c>
      <c r="E1109" s="2" t="s">
        <v>623</v>
      </c>
      <c r="F11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09" s="13"/>
      <c r="H1109"/>
    </row>
    <row r="1110" spans="1:8" x14ac:dyDescent="0.35">
      <c r="A1110" s="2">
        <v>60199</v>
      </c>
      <c r="B1110" s="2">
        <v>60199</v>
      </c>
      <c r="C1110" s="10">
        <f>_xlfn.XLOOKUP(Table1[[#This Row],[Com-ID]], Faulted!A:A, Faulted!D:D, 100, 0, 1)</f>
        <v>100</v>
      </c>
      <c r="D1110" s="2" t="s">
        <v>346</v>
      </c>
      <c r="E1110" s="2" t="s">
        <v>623</v>
      </c>
      <c r="F11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0" s="13"/>
      <c r="H1110"/>
    </row>
    <row r="1111" spans="1:8" x14ac:dyDescent="0.35">
      <c r="A1111" s="2">
        <v>60200</v>
      </c>
      <c r="B1111" s="2">
        <v>60200</v>
      </c>
      <c r="C1111" s="10">
        <f>_xlfn.XLOOKUP(Table1[[#This Row],[Com-ID]], Faulted!A:A, Faulted!D:D, 100, 0, 1)</f>
        <v>100</v>
      </c>
      <c r="D1111" s="2" t="s">
        <v>346</v>
      </c>
      <c r="E1111" s="2" t="s">
        <v>623</v>
      </c>
      <c r="F11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1" s="13"/>
      <c r="H1111"/>
    </row>
    <row r="1112" spans="1:8" x14ac:dyDescent="0.35">
      <c r="A1112" s="2">
        <v>60202</v>
      </c>
      <c r="B1112" s="2">
        <v>60202</v>
      </c>
      <c r="C1112" s="10">
        <f>_xlfn.XLOOKUP(Table1[[#This Row],[Com-ID]], Faulted!A:A, Faulted!D:D, 100, 0, 1)</f>
        <v>100</v>
      </c>
      <c r="D1112" s="2" t="s">
        <v>346</v>
      </c>
      <c r="E1112" s="2" t="s">
        <v>623</v>
      </c>
      <c r="F11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2" s="13"/>
      <c r="H1112"/>
    </row>
    <row r="1113" spans="1:8" x14ac:dyDescent="0.35">
      <c r="A1113" s="2">
        <v>60204</v>
      </c>
      <c r="B1113" s="2">
        <v>60204</v>
      </c>
      <c r="C1113" s="10">
        <f>_xlfn.XLOOKUP(Table1[[#This Row],[Com-ID]], Faulted!A:A, Faulted!D:D, 100, 0, 1)</f>
        <v>100</v>
      </c>
      <c r="D1113" s="2" t="s">
        <v>346</v>
      </c>
      <c r="E1113" s="2" t="s">
        <v>623</v>
      </c>
      <c r="F11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3" s="13"/>
      <c r="H1113"/>
    </row>
    <row r="1114" spans="1:8" x14ac:dyDescent="0.35">
      <c r="A1114" s="2">
        <v>60205</v>
      </c>
      <c r="B1114" s="2">
        <v>60205</v>
      </c>
      <c r="C1114" s="10">
        <f>_xlfn.XLOOKUP(Table1[[#This Row],[Com-ID]], Faulted!A:A, Faulted!D:D, 100, 0, 1)</f>
        <v>100</v>
      </c>
      <c r="D1114" s="2" t="s">
        <v>346</v>
      </c>
      <c r="E1114" s="2" t="s">
        <v>623</v>
      </c>
      <c r="F11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4" s="13"/>
      <c r="H1114"/>
    </row>
    <row r="1115" spans="1:8" x14ac:dyDescent="0.35">
      <c r="A1115" s="2">
        <v>60206</v>
      </c>
      <c r="B1115" s="2">
        <v>60206</v>
      </c>
      <c r="C1115" s="10">
        <f>_xlfn.XLOOKUP(Table1[[#This Row],[Com-ID]], Faulted!A:A, Faulted!D:D, 100, 0, 1)</f>
        <v>100</v>
      </c>
      <c r="D1115" s="2" t="s">
        <v>346</v>
      </c>
      <c r="E1115" s="2" t="s">
        <v>623</v>
      </c>
      <c r="F11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5" s="13"/>
      <c r="H1115"/>
    </row>
    <row r="1116" spans="1:8" x14ac:dyDescent="0.35">
      <c r="A1116" s="2">
        <v>60209</v>
      </c>
      <c r="B1116" s="2">
        <v>60209</v>
      </c>
      <c r="C1116" s="10">
        <f>_xlfn.XLOOKUP(Table1[[#This Row],[Com-ID]], Faulted!A:A, Faulted!D:D, 100, 0, 1)</f>
        <v>100</v>
      </c>
      <c r="D1116" s="2" t="s">
        <v>351</v>
      </c>
      <c r="E1116" s="2" t="s">
        <v>617</v>
      </c>
      <c r="F11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6" s="13"/>
      <c r="H1116"/>
    </row>
    <row r="1117" spans="1:8" x14ac:dyDescent="0.35">
      <c r="A1117" s="2">
        <v>60210</v>
      </c>
      <c r="B1117" s="2">
        <v>60210</v>
      </c>
      <c r="C1117" s="10">
        <f>_xlfn.XLOOKUP(Table1[[#This Row],[Com-ID]], Faulted!A:A, Faulted!D:D, 100, 0, 1)</f>
        <v>100</v>
      </c>
      <c r="D1117" s="2" t="s">
        <v>351</v>
      </c>
      <c r="E1117" s="2" t="s">
        <v>617</v>
      </c>
      <c r="F11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7" s="13"/>
      <c r="H1117"/>
    </row>
    <row r="1118" spans="1:8" x14ac:dyDescent="0.35">
      <c r="A1118" s="2">
        <v>60211</v>
      </c>
      <c r="B1118" s="2">
        <v>60211</v>
      </c>
      <c r="C1118" s="10">
        <f>_xlfn.XLOOKUP(Table1[[#This Row],[Com-ID]], Faulted!A:A, Faulted!D:D, 100, 0, 1)</f>
        <v>100</v>
      </c>
      <c r="D1118" s="2" t="s">
        <v>351</v>
      </c>
      <c r="E1118" s="2" t="s">
        <v>617</v>
      </c>
      <c r="F11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8" s="13"/>
      <c r="H1118"/>
    </row>
    <row r="1119" spans="1:8" x14ac:dyDescent="0.35">
      <c r="A1119" s="2">
        <v>60222</v>
      </c>
      <c r="B1119" s="2">
        <v>60222</v>
      </c>
      <c r="C1119" s="10">
        <f>_xlfn.XLOOKUP(Table1[[#This Row],[Com-ID]], Faulted!A:A, Faulted!D:D, 100, 0, 1)</f>
        <v>100</v>
      </c>
      <c r="D1119" s="2" t="s">
        <v>341</v>
      </c>
      <c r="E1119" s="2" t="s">
        <v>755</v>
      </c>
      <c r="F11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19" s="13"/>
      <c r="H1119"/>
    </row>
    <row r="1120" spans="1:8" x14ac:dyDescent="0.35">
      <c r="A1120" s="2">
        <v>60228</v>
      </c>
      <c r="B1120" s="2">
        <v>60228</v>
      </c>
      <c r="C1120" s="10">
        <f>_xlfn.XLOOKUP(Table1[[#This Row],[Com-ID]], Faulted!A:A, Faulted!D:D, 100, 0, 1)</f>
        <v>100</v>
      </c>
      <c r="D1120" s="2" t="s">
        <v>341</v>
      </c>
      <c r="E1120" s="2" t="s">
        <v>755</v>
      </c>
      <c r="F11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0" s="13"/>
      <c r="H1120"/>
    </row>
    <row r="1121" spans="1:8" x14ac:dyDescent="0.35">
      <c r="A1121" s="2">
        <v>60229</v>
      </c>
      <c r="B1121" s="2">
        <v>60229</v>
      </c>
      <c r="C1121" s="10">
        <f>_xlfn.XLOOKUP(Table1[[#This Row],[Com-ID]], Faulted!A:A, Faulted!D:D, 100, 0, 1)</f>
        <v>100</v>
      </c>
      <c r="D1121" s="2" t="s">
        <v>341</v>
      </c>
      <c r="E1121" s="2" t="s">
        <v>755</v>
      </c>
      <c r="F11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1" s="13"/>
      <c r="H1121"/>
    </row>
    <row r="1122" spans="1:8" x14ac:dyDescent="0.35">
      <c r="A1122" s="2">
        <v>60230</v>
      </c>
      <c r="B1122" s="2">
        <v>60230</v>
      </c>
      <c r="C1122" s="10">
        <f>_xlfn.XLOOKUP(Table1[[#This Row],[Com-ID]], Faulted!A:A, Faulted!D:D, 100, 0, 1)</f>
        <v>100</v>
      </c>
      <c r="D1122" s="2" t="s">
        <v>341</v>
      </c>
      <c r="E1122" s="2" t="s">
        <v>755</v>
      </c>
      <c r="F11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2" s="13"/>
      <c r="H1122"/>
    </row>
    <row r="1123" spans="1:8" x14ac:dyDescent="0.35">
      <c r="A1123" s="2">
        <v>60231</v>
      </c>
      <c r="B1123" s="2">
        <v>60231</v>
      </c>
      <c r="C1123" s="10">
        <f>_xlfn.XLOOKUP(Table1[[#This Row],[Com-ID]], Faulted!A:A, Faulted!D:D, 100, 0, 1)</f>
        <v>100</v>
      </c>
      <c r="D1123" s="2" t="s">
        <v>346</v>
      </c>
      <c r="E1123" s="2" t="s">
        <v>623</v>
      </c>
      <c r="F11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3" s="13"/>
      <c r="H1123"/>
    </row>
    <row r="1124" spans="1:8" x14ac:dyDescent="0.35">
      <c r="A1124" s="2">
        <v>60238</v>
      </c>
      <c r="B1124" s="2">
        <v>60238</v>
      </c>
      <c r="C1124" s="10">
        <f>_xlfn.XLOOKUP(Table1[[#This Row],[Com-ID]], Faulted!A:A, Faulted!D:D, 100, 0, 1)</f>
        <v>100</v>
      </c>
      <c r="D1124" s="2" t="s">
        <v>341</v>
      </c>
      <c r="E1124" s="2" t="s">
        <v>755</v>
      </c>
      <c r="F11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4" s="13"/>
      <c r="H1124"/>
    </row>
    <row r="1125" spans="1:8" x14ac:dyDescent="0.35">
      <c r="A1125" s="2">
        <v>60241</v>
      </c>
      <c r="B1125" s="2">
        <v>60241</v>
      </c>
      <c r="C1125" s="10">
        <f>_xlfn.XLOOKUP(Table1[[#This Row],[Com-ID]], Faulted!A:A, Faulted!D:D, 100, 0, 1)</f>
        <v>100</v>
      </c>
      <c r="D1125" s="2" t="s">
        <v>351</v>
      </c>
      <c r="E1125" s="2" t="s">
        <v>617</v>
      </c>
      <c r="F11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5" s="13"/>
      <c r="H1125"/>
    </row>
    <row r="1126" spans="1:8" x14ac:dyDescent="0.35">
      <c r="A1126" s="2">
        <v>60242</v>
      </c>
      <c r="B1126" s="2">
        <v>60242</v>
      </c>
      <c r="C1126" s="10">
        <f>_xlfn.XLOOKUP(Table1[[#This Row],[Com-ID]], Faulted!A:A, Faulted!D:D, 100, 0, 1)</f>
        <v>100</v>
      </c>
      <c r="D1126" s="2" t="s">
        <v>351</v>
      </c>
      <c r="E1126" s="2" t="s">
        <v>723</v>
      </c>
      <c r="F11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6" s="13"/>
      <c r="H1126"/>
    </row>
    <row r="1127" spans="1:8" x14ac:dyDescent="0.35">
      <c r="A1127" s="2">
        <v>60243</v>
      </c>
      <c r="B1127" s="2">
        <v>60243</v>
      </c>
      <c r="C1127" s="10">
        <f>_xlfn.XLOOKUP(Table1[[#This Row],[Com-ID]], Faulted!A:A, Faulted!D:D, 100, 0, 1)</f>
        <v>100</v>
      </c>
      <c r="D1127" s="2" t="s">
        <v>351</v>
      </c>
      <c r="E1127" s="2" t="s">
        <v>723</v>
      </c>
      <c r="F11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7" s="13"/>
      <c r="H1127"/>
    </row>
    <row r="1128" spans="1:8" x14ac:dyDescent="0.35">
      <c r="A1128" s="2">
        <v>60244</v>
      </c>
      <c r="B1128" s="2">
        <v>60244</v>
      </c>
      <c r="C1128" s="10">
        <f>_xlfn.XLOOKUP(Table1[[#This Row],[Com-ID]], Faulted!A:A, Faulted!D:D, 100, 0, 1)</f>
        <v>100</v>
      </c>
      <c r="D1128" s="2" t="s">
        <v>351</v>
      </c>
      <c r="E1128" s="2" t="s">
        <v>723</v>
      </c>
      <c r="F11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8" s="13"/>
      <c r="H1128"/>
    </row>
    <row r="1129" spans="1:8" x14ac:dyDescent="0.35">
      <c r="A1129" s="2">
        <v>60245</v>
      </c>
      <c r="B1129" s="2">
        <v>60245</v>
      </c>
      <c r="C1129" s="10">
        <f>_xlfn.XLOOKUP(Table1[[#This Row],[Com-ID]], Faulted!A:A, Faulted!D:D, 100, 0, 1)</f>
        <v>100</v>
      </c>
      <c r="D1129" s="2" t="s">
        <v>351</v>
      </c>
      <c r="E1129" s="2" t="s">
        <v>723</v>
      </c>
      <c r="F11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29" s="13"/>
      <c r="H1129"/>
    </row>
    <row r="1130" spans="1:8" x14ac:dyDescent="0.35">
      <c r="A1130" s="2">
        <v>60248</v>
      </c>
      <c r="B1130" s="2">
        <v>60248</v>
      </c>
      <c r="C1130" s="10">
        <f>_xlfn.XLOOKUP(Table1[[#This Row],[Com-ID]], Faulted!A:A, Faulted!D:D, 100, 0, 1)</f>
        <v>100</v>
      </c>
      <c r="D1130" s="2" t="s">
        <v>346</v>
      </c>
      <c r="E1130" s="2" t="s">
        <v>623</v>
      </c>
      <c r="F11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0" s="13"/>
      <c r="H1130"/>
    </row>
    <row r="1131" spans="1:8" x14ac:dyDescent="0.35">
      <c r="A1131" s="2">
        <v>60252</v>
      </c>
      <c r="B1131" s="2">
        <v>60252</v>
      </c>
      <c r="C1131" s="10">
        <f>_xlfn.XLOOKUP(Table1[[#This Row],[Com-ID]], Faulted!A:A, Faulted!D:D, 100, 0, 1)</f>
        <v>100</v>
      </c>
      <c r="D1131" s="2" t="s">
        <v>341</v>
      </c>
      <c r="E1131" s="2" t="s">
        <v>755</v>
      </c>
      <c r="F11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1" s="13"/>
      <c r="H1131"/>
    </row>
    <row r="1132" spans="1:8" x14ac:dyDescent="0.35">
      <c r="A1132" s="2">
        <v>60253</v>
      </c>
      <c r="B1132" s="2">
        <v>60253</v>
      </c>
      <c r="C1132" s="10">
        <f>_xlfn.XLOOKUP(Table1[[#This Row],[Com-ID]], Faulted!A:A, Faulted!D:D, 100, 0, 1)</f>
        <v>100</v>
      </c>
      <c r="D1132" s="2" t="s">
        <v>341</v>
      </c>
      <c r="E1132" s="2" t="s">
        <v>755</v>
      </c>
      <c r="F11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2" s="13"/>
      <c r="H1132"/>
    </row>
    <row r="1133" spans="1:8" x14ac:dyDescent="0.35">
      <c r="A1133" s="2">
        <v>60263</v>
      </c>
      <c r="B1133" s="2">
        <v>60263</v>
      </c>
      <c r="C1133" s="10">
        <f>_xlfn.XLOOKUP(Table1[[#This Row],[Com-ID]], Faulted!A:A, Faulted!D:D, 100, 0, 1)</f>
        <v>100</v>
      </c>
      <c r="D1133" s="2" t="s">
        <v>351</v>
      </c>
      <c r="E1133" s="2" t="s">
        <v>617</v>
      </c>
      <c r="F11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3" s="13"/>
      <c r="H1133"/>
    </row>
    <row r="1134" spans="1:8" x14ac:dyDescent="0.35">
      <c r="A1134" s="2">
        <v>60264</v>
      </c>
      <c r="B1134" s="2">
        <v>60264</v>
      </c>
      <c r="C1134" s="10">
        <f>_xlfn.XLOOKUP(Table1[[#This Row],[Com-ID]], Faulted!A:A, Faulted!D:D, 100, 0, 1)</f>
        <v>100</v>
      </c>
      <c r="D1134" s="2" t="s">
        <v>351</v>
      </c>
      <c r="E1134" s="2" t="s">
        <v>617</v>
      </c>
      <c r="F11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4" s="13"/>
      <c r="H1134"/>
    </row>
    <row r="1135" spans="1:8" x14ac:dyDescent="0.35">
      <c r="A1135" s="2">
        <v>60265</v>
      </c>
      <c r="B1135" s="2">
        <v>60265</v>
      </c>
      <c r="C1135" s="10">
        <f>_xlfn.XLOOKUP(Table1[[#This Row],[Com-ID]], Faulted!A:A, Faulted!D:D, 100, 0, 1)</f>
        <v>100</v>
      </c>
      <c r="D1135" s="2" t="s">
        <v>351</v>
      </c>
      <c r="E1135" s="2" t="s">
        <v>617</v>
      </c>
      <c r="F11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5" s="13"/>
      <c r="H1135"/>
    </row>
    <row r="1136" spans="1:8" x14ac:dyDescent="0.35">
      <c r="A1136" s="2">
        <v>60266</v>
      </c>
      <c r="B1136" s="2">
        <v>60266</v>
      </c>
      <c r="C1136" s="10">
        <f>_xlfn.XLOOKUP(Table1[[#This Row],[Com-ID]], Faulted!A:A, Faulted!D:D, 100, 0, 1)</f>
        <v>100</v>
      </c>
      <c r="D1136" s="2" t="s">
        <v>351</v>
      </c>
      <c r="E1136" s="2" t="s">
        <v>617</v>
      </c>
      <c r="F11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6" s="13"/>
      <c r="H1136"/>
    </row>
    <row r="1137" spans="1:8" x14ac:dyDescent="0.35">
      <c r="A1137" s="2">
        <v>60270</v>
      </c>
      <c r="B1137" s="2" t="s">
        <v>402</v>
      </c>
      <c r="C1137" s="10">
        <f>_xlfn.XLOOKUP(Table1[[#This Row],[Com-ID]], Faulted!A:A, Faulted!D:D, 100, 0, 1)</f>
        <v>100</v>
      </c>
      <c r="D1137" s="2" t="s">
        <v>338</v>
      </c>
      <c r="E1137" s="2" t="s">
        <v>602</v>
      </c>
      <c r="F11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7" s="13"/>
      <c r="H1137"/>
    </row>
    <row r="1138" spans="1:8" x14ac:dyDescent="0.35">
      <c r="A1138" s="2">
        <v>60273</v>
      </c>
      <c r="B1138" s="2">
        <v>60273</v>
      </c>
      <c r="C1138" s="10">
        <f>_xlfn.XLOOKUP(Table1[[#This Row],[Com-ID]], Faulted!A:A, Faulted!D:D, 100, 0, 1)</f>
        <v>100</v>
      </c>
      <c r="D1138" s="2" t="s">
        <v>356</v>
      </c>
      <c r="E1138" s="2" t="s">
        <v>700</v>
      </c>
      <c r="F11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8" s="13"/>
      <c r="H1138"/>
    </row>
    <row r="1139" spans="1:8" x14ac:dyDescent="0.35">
      <c r="A1139" s="2">
        <v>60274</v>
      </c>
      <c r="B1139" s="2">
        <v>60274</v>
      </c>
      <c r="C1139" s="10">
        <f>_xlfn.XLOOKUP(Table1[[#This Row],[Com-ID]], Faulted!A:A, Faulted!D:D, 100, 0, 1)</f>
        <v>100</v>
      </c>
      <c r="D1139" s="2" t="s">
        <v>342</v>
      </c>
      <c r="E1139" s="2" t="s">
        <v>700</v>
      </c>
      <c r="F11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39" s="13"/>
      <c r="H1139"/>
    </row>
    <row r="1140" spans="1:8" x14ac:dyDescent="0.35">
      <c r="A1140" s="2">
        <v>60275</v>
      </c>
      <c r="B1140" s="2">
        <v>60275</v>
      </c>
      <c r="C1140" s="10">
        <f>_xlfn.XLOOKUP(Table1[[#This Row],[Com-ID]], Faulted!A:A, Faulted!D:D, 100, 0, 1)</f>
        <v>100</v>
      </c>
      <c r="D1140" s="2" t="s">
        <v>356</v>
      </c>
      <c r="E1140" s="2" t="s">
        <v>700</v>
      </c>
      <c r="F11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0" s="13"/>
      <c r="H1140"/>
    </row>
    <row r="1141" spans="1:8" x14ac:dyDescent="0.35">
      <c r="A1141" s="2">
        <v>60276</v>
      </c>
      <c r="B1141" s="2">
        <v>60276</v>
      </c>
      <c r="C1141" s="10">
        <f>_xlfn.XLOOKUP(Table1[[#This Row],[Com-ID]], Faulted!A:A, Faulted!D:D, 100, 0, 1)</f>
        <v>100</v>
      </c>
      <c r="D1141" s="2" t="s">
        <v>359</v>
      </c>
      <c r="E1141" s="2" t="s">
        <v>629</v>
      </c>
      <c r="F11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1" s="13"/>
      <c r="H1141"/>
    </row>
    <row r="1142" spans="1:8" x14ac:dyDescent="0.35">
      <c r="A1142" s="2">
        <v>60277</v>
      </c>
      <c r="B1142" s="2">
        <v>60277</v>
      </c>
      <c r="C1142" s="10">
        <f>_xlfn.XLOOKUP(Table1[[#This Row],[Com-ID]], Faulted!A:A, Faulted!D:D, 100, 0, 1)</f>
        <v>100</v>
      </c>
      <c r="D1142" s="2" t="s">
        <v>359</v>
      </c>
      <c r="E1142" s="2" t="s">
        <v>629</v>
      </c>
      <c r="F11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2" s="13"/>
      <c r="H1142"/>
    </row>
    <row r="1143" spans="1:8" x14ac:dyDescent="0.35">
      <c r="A1143" s="2">
        <v>60283</v>
      </c>
      <c r="B1143" s="2">
        <v>60283</v>
      </c>
      <c r="C1143" s="10">
        <f>_xlfn.XLOOKUP(Table1[[#This Row],[Com-ID]], Faulted!A:A, Faulted!D:D, 100, 0, 1)</f>
        <v>100</v>
      </c>
      <c r="D1143" s="2" t="s">
        <v>346</v>
      </c>
      <c r="E1143" s="2" t="s">
        <v>623</v>
      </c>
      <c r="F11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3" s="13"/>
      <c r="H1143"/>
    </row>
    <row r="1144" spans="1:8" x14ac:dyDescent="0.35">
      <c r="A1144" s="2">
        <v>60284</v>
      </c>
      <c r="B1144" s="2">
        <v>60284</v>
      </c>
      <c r="C1144" s="10">
        <f>_xlfn.XLOOKUP(Table1[[#This Row],[Com-ID]], Faulted!A:A, Faulted!D:D, 100, 0, 1)</f>
        <v>100</v>
      </c>
      <c r="D1144" s="2" t="s">
        <v>346</v>
      </c>
      <c r="E1144" s="2" t="s">
        <v>623</v>
      </c>
      <c r="F11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4" s="13"/>
      <c r="H1144"/>
    </row>
    <row r="1145" spans="1:8" x14ac:dyDescent="0.35">
      <c r="A1145" s="2">
        <v>60285</v>
      </c>
      <c r="B1145" s="2">
        <v>60285</v>
      </c>
      <c r="C1145" s="10">
        <f>_xlfn.XLOOKUP(Table1[[#This Row],[Com-ID]], Faulted!A:A, Faulted!D:D, 100, 0, 1)</f>
        <v>100</v>
      </c>
      <c r="D1145" s="2" t="s">
        <v>346</v>
      </c>
      <c r="E1145" s="2" t="s">
        <v>623</v>
      </c>
      <c r="F11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5" s="13"/>
      <c r="H1145"/>
    </row>
    <row r="1146" spans="1:8" x14ac:dyDescent="0.35">
      <c r="A1146" s="2">
        <v>60286</v>
      </c>
      <c r="B1146" s="2">
        <v>60286</v>
      </c>
      <c r="C1146" s="10">
        <f>_xlfn.XLOOKUP(Table1[[#This Row],[Com-ID]], Faulted!A:A, Faulted!D:D, 100, 0, 1)</f>
        <v>100</v>
      </c>
      <c r="D1146" s="2" t="s">
        <v>346</v>
      </c>
      <c r="E1146" s="2" t="s">
        <v>623</v>
      </c>
      <c r="F11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6" s="13"/>
      <c r="H1146"/>
    </row>
    <row r="1147" spans="1:8" x14ac:dyDescent="0.35">
      <c r="A1147" s="2">
        <v>60287</v>
      </c>
      <c r="B1147" s="2">
        <v>60287</v>
      </c>
      <c r="C1147" s="10">
        <f>_xlfn.XLOOKUP(Table1[[#This Row],[Com-ID]], Faulted!A:A, Faulted!D:D, 100, 0, 1)</f>
        <v>100</v>
      </c>
      <c r="D1147" s="2" t="s">
        <v>346</v>
      </c>
      <c r="E1147" s="2" t="s">
        <v>623</v>
      </c>
      <c r="F11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7" s="13"/>
      <c r="H1147"/>
    </row>
    <row r="1148" spans="1:8" x14ac:dyDescent="0.35">
      <c r="A1148" s="2">
        <v>60288</v>
      </c>
      <c r="B1148" s="2">
        <v>60288</v>
      </c>
      <c r="C1148" s="10">
        <f>_xlfn.XLOOKUP(Table1[[#This Row],[Com-ID]], Faulted!A:A, Faulted!D:D, 100, 0, 1)</f>
        <v>100</v>
      </c>
      <c r="D1148" s="2" t="s">
        <v>346</v>
      </c>
      <c r="E1148" s="2" t="s">
        <v>623</v>
      </c>
      <c r="F11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8" s="13"/>
      <c r="H1148"/>
    </row>
    <row r="1149" spans="1:8" x14ac:dyDescent="0.35">
      <c r="A1149" s="2">
        <v>60289</v>
      </c>
      <c r="B1149" s="2">
        <v>60289</v>
      </c>
      <c r="C1149" s="10">
        <f>_xlfn.XLOOKUP(Table1[[#This Row],[Com-ID]], Faulted!A:A, Faulted!D:D, 100, 0, 1)</f>
        <v>100</v>
      </c>
      <c r="D1149" s="2" t="s">
        <v>340</v>
      </c>
      <c r="E1149" s="2" t="s">
        <v>756</v>
      </c>
      <c r="F11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49" s="13"/>
      <c r="H1149"/>
    </row>
    <row r="1150" spans="1:8" x14ac:dyDescent="0.35">
      <c r="A1150" s="2">
        <v>60290</v>
      </c>
      <c r="B1150" s="2">
        <v>60290</v>
      </c>
      <c r="C1150" s="10">
        <f>_xlfn.XLOOKUP(Table1[[#This Row],[Com-ID]], Faulted!A:A, Faulted!D:D, 100, 0, 1)</f>
        <v>100</v>
      </c>
      <c r="D1150" s="2" t="s">
        <v>340</v>
      </c>
      <c r="E1150" s="2" t="s">
        <v>756</v>
      </c>
      <c r="F11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0" s="13"/>
      <c r="H1150"/>
    </row>
    <row r="1151" spans="1:8" x14ac:dyDescent="0.35">
      <c r="A1151" s="2">
        <v>60295</v>
      </c>
      <c r="B1151" s="2">
        <v>60295</v>
      </c>
      <c r="C1151" s="10">
        <f>_xlfn.XLOOKUP(Table1[[#This Row],[Com-ID]], Faulted!A:A, Faulted!D:D, 100, 0, 1)</f>
        <v>100</v>
      </c>
      <c r="D1151" s="2" t="s">
        <v>338</v>
      </c>
      <c r="E1151" s="2" t="s">
        <v>754</v>
      </c>
      <c r="F11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1" s="13"/>
      <c r="H1151"/>
    </row>
    <row r="1152" spans="1:8" x14ac:dyDescent="0.35">
      <c r="A1152" s="2">
        <v>60296</v>
      </c>
      <c r="B1152" s="2">
        <v>60296</v>
      </c>
      <c r="C1152" s="10">
        <f>_xlfn.XLOOKUP(Table1[[#This Row],[Com-ID]], Faulted!A:A, Faulted!D:D, 100, 0, 1)</f>
        <v>100</v>
      </c>
      <c r="D1152" s="2" t="s">
        <v>338</v>
      </c>
      <c r="E1152" s="2" t="s">
        <v>754</v>
      </c>
      <c r="F11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2" s="13"/>
      <c r="H1152"/>
    </row>
    <row r="1153" spans="1:8" x14ac:dyDescent="0.35">
      <c r="A1153" s="2">
        <v>60297</v>
      </c>
      <c r="B1153" s="2">
        <v>60297</v>
      </c>
      <c r="C1153" s="10">
        <f>_xlfn.XLOOKUP(Table1[[#This Row],[Com-ID]], Faulted!A:A, Faulted!D:D, 100, 0, 1)</f>
        <v>100</v>
      </c>
      <c r="D1153" s="2" t="s">
        <v>338</v>
      </c>
      <c r="E1153" s="2" t="s">
        <v>754</v>
      </c>
      <c r="F11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3" s="13"/>
      <c r="H1153"/>
    </row>
    <row r="1154" spans="1:8" x14ac:dyDescent="0.35">
      <c r="A1154" s="2">
        <v>60298</v>
      </c>
      <c r="B1154" s="2">
        <v>60298</v>
      </c>
      <c r="C1154" s="10">
        <f>_xlfn.XLOOKUP(Table1[[#This Row],[Com-ID]], Faulted!A:A, Faulted!D:D, 100, 0, 1)</f>
        <v>100</v>
      </c>
      <c r="D1154" s="2" t="s">
        <v>338</v>
      </c>
      <c r="E1154" s="2" t="s">
        <v>754</v>
      </c>
      <c r="F11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4" s="13"/>
      <c r="H1154"/>
    </row>
    <row r="1155" spans="1:8" x14ac:dyDescent="0.35">
      <c r="A1155" s="2">
        <v>60299</v>
      </c>
      <c r="B1155" s="2">
        <v>60299</v>
      </c>
      <c r="C1155" s="10">
        <f>_xlfn.XLOOKUP(Table1[[#This Row],[Com-ID]], Faulted!A:A, Faulted!D:D, 100, 0, 1)</f>
        <v>100</v>
      </c>
      <c r="D1155" s="2" t="s">
        <v>338</v>
      </c>
      <c r="E1155" s="2" t="s">
        <v>754</v>
      </c>
      <c r="F11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5" s="13"/>
      <c r="H1155"/>
    </row>
    <row r="1156" spans="1:8" x14ac:dyDescent="0.35">
      <c r="A1156" s="2">
        <v>60301</v>
      </c>
      <c r="B1156" s="2">
        <v>60301</v>
      </c>
      <c r="C1156" s="10">
        <f>_xlfn.XLOOKUP(Table1[[#This Row],[Com-ID]], Faulted!A:A, Faulted!D:D, 100, 0, 1)</f>
        <v>100</v>
      </c>
      <c r="D1156" s="2" t="s">
        <v>349</v>
      </c>
      <c r="E1156" s="2" t="s">
        <v>614</v>
      </c>
      <c r="F115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156" s="13"/>
      <c r="H1156"/>
    </row>
    <row r="1157" spans="1:8" x14ac:dyDescent="0.35">
      <c r="A1157" s="2">
        <v>60309</v>
      </c>
      <c r="B1157" s="2">
        <v>60309</v>
      </c>
      <c r="C1157" s="10">
        <f>_xlfn.XLOOKUP(Table1[[#This Row],[Com-ID]], Faulted!A:A, Faulted!D:D, 100, 0, 1)</f>
        <v>100</v>
      </c>
      <c r="D1157" s="2" t="s">
        <v>342</v>
      </c>
      <c r="E1157" s="2" t="s">
        <v>616</v>
      </c>
      <c r="F11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7" s="13"/>
      <c r="H1157"/>
    </row>
    <row r="1158" spans="1:8" x14ac:dyDescent="0.35">
      <c r="A1158" s="2">
        <v>60311</v>
      </c>
      <c r="B1158" s="2">
        <v>60311</v>
      </c>
      <c r="C1158" s="10">
        <f>_xlfn.XLOOKUP(Table1[[#This Row],[Com-ID]], Faulted!A:A, Faulted!D:D, 100, 0, 1)</f>
        <v>100</v>
      </c>
      <c r="D1158" s="2" t="s">
        <v>357</v>
      </c>
      <c r="E1158" s="2" t="s">
        <v>633</v>
      </c>
      <c r="F11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8" s="13"/>
      <c r="H1158"/>
    </row>
    <row r="1159" spans="1:8" x14ac:dyDescent="0.35">
      <c r="A1159" s="2">
        <v>60312</v>
      </c>
      <c r="B1159" s="2">
        <v>60312</v>
      </c>
      <c r="C1159" s="10">
        <f>_xlfn.XLOOKUP(Table1[[#This Row],[Com-ID]], Faulted!A:A, Faulted!D:D, 100, 0, 1)</f>
        <v>100</v>
      </c>
      <c r="D1159" s="2" t="s">
        <v>357</v>
      </c>
      <c r="E1159" s="2" t="s">
        <v>633</v>
      </c>
      <c r="F11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59" s="13"/>
      <c r="H1159"/>
    </row>
    <row r="1160" spans="1:8" x14ac:dyDescent="0.35">
      <c r="A1160" s="2">
        <v>60313</v>
      </c>
      <c r="B1160" s="2">
        <v>60313</v>
      </c>
      <c r="C1160" s="10">
        <f>_xlfn.XLOOKUP(Table1[[#This Row],[Com-ID]], Faulted!A:A, Faulted!D:D, 100, 0, 1)</f>
        <v>100</v>
      </c>
      <c r="D1160" s="2" t="s">
        <v>357</v>
      </c>
      <c r="E1160" s="2" t="s">
        <v>633</v>
      </c>
      <c r="F11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0" s="13"/>
      <c r="H1160"/>
    </row>
    <row r="1161" spans="1:8" x14ac:dyDescent="0.35">
      <c r="A1161" s="2">
        <v>60315</v>
      </c>
      <c r="B1161" s="2">
        <v>60315</v>
      </c>
      <c r="C1161" s="10">
        <f>_xlfn.XLOOKUP(Table1[[#This Row],[Com-ID]], Faulted!A:A, Faulted!D:D, 100, 0, 1)</f>
        <v>100</v>
      </c>
      <c r="D1161" s="2" t="s">
        <v>343</v>
      </c>
      <c r="E1161" s="2" t="s">
        <v>608</v>
      </c>
      <c r="F11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1" s="13"/>
      <c r="H1161"/>
    </row>
    <row r="1162" spans="1:8" x14ac:dyDescent="0.35">
      <c r="A1162" s="2">
        <v>60316</v>
      </c>
      <c r="B1162" s="2">
        <v>60316</v>
      </c>
      <c r="C1162" s="10">
        <f>_xlfn.XLOOKUP(Table1[[#This Row],[Com-ID]], Faulted!A:A, Faulted!D:D, 100, 0, 1)</f>
        <v>100</v>
      </c>
      <c r="D1162" s="2" t="s">
        <v>343</v>
      </c>
      <c r="E1162" s="2" t="s">
        <v>608</v>
      </c>
      <c r="F11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2" s="13"/>
      <c r="H1162"/>
    </row>
    <row r="1163" spans="1:8" x14ac:dyDescent="0.35">
      <c r="A1163" s="2">
        <v>60317</v>
      </c>
      <c r="B1163" s="2">
        <v>60317</v>
      </c>
      <c r="C1163" s="10">
        <f>_xlfn.XLOOKUP(Table1[[#This Row],[Com-ID]], Faulted!A:A, Faulted!D:D, 100, 0, 1)</f>
        <v>100</v>
      </c>
      <c r="D1163" s="2" t="s">
        <v>368</v>
      </c>
      <c r="E1163" s="2" t="s">
        <v>628</v>
      </c>
      <c r="F11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3" s="13"/>
      <c r="H1163"/>
    </row>
    <row r="1164" spans="1:8" x14ac:dyDescent="0.35">
      <c r="A1164" s="2">
        <v>60318</v>
      </c>
      <c r="B1164" s="2">
        <v>60318</v>
      </c>
      <c r="C1164" s="10">
        <f>_xlfn.XLOOKUP(Table1[[#This Row],[Com-ID]], Faulted!A:A, Faulted!D:D, 100, 0, 1)</f>
        <v>100</v>
      </c>
      <c r="D1164" s="2" t="s">
        <v>368</v>
      </c>
      <c r="E1164" s="2" t="s">
        <v>628</v>
      </c>
      <c r="F11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4" s="13"/>
      <c r="H1164"/>
    </row>
    <row r="1165" spans="1:8" x14ac:dyDescent="0.35">
      <c r="A1165" s="2">
        <v>60319</v>
      </c>
      <c r="B1165" s="2">
        <v>60319</v>
      </c>
      <c r="C1165" s="10">
        <f>_xlfn.XLOOKUP(Table1[[#This Row],[Com-ID]], Faulted!A:A, Faulted!D:D, 100, 0, 1)</f>
        <v>100</v>
      </c>
      <c r="D1165" s="2" t="s">
        <v>368</v>
      </c>
      <c r="E1165" s="2" t="s">
        <v>628</v>
      </c>
      <c r="F11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5" s="13"/>
      <c r="H1165"/>
    </row>
    <row r="1166" spans="1:8" x14ac:dyDescent="0.35">
      <c r="A1166" s="2">
        <v>60320</v>
      </c>
      <c r="B1166" s="2">
        <v>60320</v>
      </c>
      <c r="C1166" s="10">
        <f>_xlfn.XLOOKUP(Table1[[#This Row],[Com-ID]], Faulted!A:A, Faulted!D:D, 100, 0, 1)</f>
        <v>100</v>
      </c>
      <c r="D1166" s="2" t="s">
        <v>368</v>
      </c>
      <c r="E1166" s="2" t="s">
        <v>628</v>
      </c>
      <c r="F11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6" s="13"/>
      <c r="H1166"/>
    </row>
    <row r="1167" spans="1:8" x14ac:dyDescent="0.35">
      <c r="A1167" s="2">
        <v>60321</v>
      </c>
      <c r="B1167" s="2">
        <v>60321</v>
      </c>
      <c r="C1167" s="10">
        <f>_xlfn.XLOOKUP(Table1[[#This Row],[Com-ID]], Faulted!A:A, Faulted!D:D, 100, 0, 1)</f>
        <v>100</v>
      </c>
      <c r="D1167" s="2" t="s">
        <v>357</v>
      </c>
      <c r="E1167" s="2" t="s">
        <v>633</v>
      </c>
      <c r="F11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7" s="13"/>
      <c r="H1167"/>
    </row>
    <row r="1168" spans="1:8" x14ac:dyDescent="0.35">
      <c r="A1168" s="2">
        <v>60322</v>
      </c>
      <c r="B1168" s="2">
        <v>60322</v>
      </c>
      <c r="C1168" s="10">
        <f>_xlfn.XLOOKUP(Table1[[#This Row],[Com-ID]], Faulted!A:A, Faulted!D:D, 100, 0, 1)</f>
        <v>100</v>
      </c>
      <c r="D1168" s="2" t="s">
        <v>357</v>
      </c>
      <c r="E1168" s="2" t="s">
        <v>633</v>
      </c>
      <c r="F11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8" s="13"/>
      <c r="H1168"/>
    </row>
    <row r="1169" spans="1:8" x14ac:dyDescent="0.35">
      <c r="A1169" s="2">
        <v>60323</v>
      </c>
      <c r="B1169" s="2">
        <v>60323</v>
      </c>
      <c r="C1169" s="10">
        <f>_xlfn.XLOOKUP(Table1[[#This Row],[Com-ID]], Faulted!A:A, Faulted!D:D, 100, 0, 1)</f>
        <v>100</v>
      </c>
      <c r="D1169" s="2" t="s">
        <v>357</v>
      </c>
      <c r="E1169" s="2" t="s">
        <v>633</v>
      </c>
      <c r="F11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69" s="13"/>
      <c r="H1169"/>
    </row>
    <row r="1170" spans="1:8" x14ac:dyDescent="0.35">
      <c r="A1170" s="2">
        <v>60326</v>
      </c>
      <c r="B1170" s="2">
        <v>60326</v>
      </c>
      <c r="C1170" s="10">
        <f>_xlfn.XLOOKUP(Table1[[#This Row],[Com-ID]], Faulted!A:A, Faulted!D:D, 100, 0, 1)</f>
        <v>100</v>
      </c>
      <c r="D1170" s="2" t="s">
        <v>362</v>
      </c>
      <c r="E1170" s="2" t="s">
        <v>362</v>
      </c>
      <c r="F11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0" s="13"/>
      <c r="H1170"/>
    </row>
    <row r="1171" spans="1:8" x14ac:dyDescent="0.35">
      <c r="A1171" s="2">
        <v>60331</v>
      </c>
      <c r="B1171" s="2">
        <v>60331</v>
      </c>
      <c r="C1171" s="10">
        <f>_xlfn.XLOOKUP(Table1[[#This Row],[Com-ID]], Faulted!A:A, Faulted!D:D, 100, 0, 1)</f>
        <v>100</v>
      </c>
      <c r="D1171" s="2" t="s">
        <v>342</v>
      </c>
      <c r="E1171" s="2" t="s">
        <v>616</v>
      </c>
      <c r="F11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1" s="13"/>
      <c r="H1171"/>
    </row>
    <row r="1172" spans="1:8" x14ac:dyDescent="0.35">
      <c r="A1172" s="2">
        <v>60332</v>
      </c>
      <c r="B1172" s="2">
        <v>60332</v>
      </c>
      <c r="C1172" s="10">
        <f>_xlfn.XLOOKUP(Table1[[#This Row],[Com-ID]], Faulted!A:A, Faulted!D:D, 100, 0, 1)</f>
        <v>100</v>
      </c>
      <c r="D1172" s="2" t="s">
        <v>342</v>
      </c>
      <c r="E1172" s="2" t="s">
        <v>616</v>
      </c>
      <c r="F11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2" s="13"/>
      <c r="H1172"/>
    </row>
    <row r="1173" spans="1:8" x14ac:dyDescent="0.35">
      <c r="A1173" s="2">
        <v>60334</v>
      </c>
      <c r="B1173" s="2">
        <v>60334</v>
      </c>
      <c r="C1173" s="10">
        <f>_xlfn.XLOOKUP(Table1[[#This Row],[Com-ID]], Faulted!A:A, Faulted!D:D, 100, 0, 1)</f>
        <v>100</v>
      </c>
      <c r="D1173" s="2" t="s">
        <v>342</v>
      </c>
      <c r="E1173" s="2" t="s">
        <v>635</v>
      </c>
      <c r="F11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3" s="13"/>
      <c r="H1173"/>
    </row>
    <row r="1174" spans="1:8" x14ac:dyDescent="0.35">
      <c r="A1174" s="2">
        <v>60335</v>
      </c>
      <c r="B1174" s="2">
        <v>60335</v>
      </c>
      <c r="C1174" s="10">
        <f>_xlfn.XLOOKUP(Table1[[#This Row],[Com-ID]], Faulted!A:A, Faulted!D:D, 100, 0, 1)</f>
        <v>100</v>
      </c>
      <c r="D1174" s="2" t="s">
        <v>343</v>
      </c>
      <c r="E1174" s="2" t="s">
        <v>608</v>
      </c>
      <c r="F11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4" s="13"/>
      <c r="H1174"/>
    </row>
    <row r="1175" spans="1:8" x14ac:dyDescent="0.35">
      <c r="A1175" s="2">
        <v>60353</v>
      </c>
      <c r="B1175" s="2">
        <v>60353</v>
      </c>
      <c r="C1175" s="10">
        <f>_xlfn.XLOOKUP(Table1[[#This Row],[Com-ID]], Faulted!A:A, Faulted!D:D, 100, 0, 1)</f>
        <v>100</v>
      </c>
      <c r="D1175" s="2" t="s">
        <v>342</v>
      </c>
      <c r="E1175" s="2" t="s">
        <v>616</v>
      </c>
      <c r="F11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5" s="13"/>
      <c r="H1175"/>
    </row>
    <row r="1176" spans="1:8" x14ac:dyDescent="0.35">
      <c r="A1176" s="2">
        <v>60362</v>
      </c>
      <c r="B1176" s="2">
        <v>60362</v>
      </c>
      <c r="C1176" s="10">
        <f>_xlfn.XLOOKUP(Table1[[#This Row],[Com-ID]], Faulted!A:A, Faulted!D:D, 100, 0, 1)</f>
        <v>100</v>
      </c>
      <c r="D1176" s="2" t="s">
        <v>342</v>
      </c>
      <c r="E1176" s="2" t="s">
        <v>616</v>
      </c>
      <c r="F11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6" s="13"/>
      <c r="H1176"/>
    </row>
    <row r="1177" spans="1:8" x14ac:dyDescent="0.35">
      <c r="A1177" s="2">
        <v>60363</v>
      </c>
      <c r="B1177" s="2">
        <v>60363</v>
      </c>
      <c r="C1177" s="10">
        <f>_xlfn.XLOOKUP(Table1[[#This Row],[Com-ID]], Faulted!A:A, Faulted!D:D, 100, 0, 1)</f>
        <v>100</v>
      </c>
      <c r="D1177" s="2" t="s">
        <v>342</v>
      </c>
      <c r="E1177" s="2" t="s">
        <v>616</v>
      </c>
      <c r="F11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7" s="13"/>
      <c r="H1177"/>
    </row>
    <row r="1178" spans="1:8" x14ac:dyDescent="0.35">
      <c r="A1178" s="2">
        <v>60364</v>
      </c>
      <c r="B1178" s="2">
        <v>60364</v>
      </c>
      <c r="C1178" s="10">
        <f>_xlfn.XLOOKUP(Table1[[#This Row],[Com-ID]], Faulted!A:A, Faulted!D:D, 100, 0, 1)</f>
        <v>100</v>
      </c>
      <c r="D1178" s="2" t="s">
        <v>342</v>
      </c>
      <c r="E1178" s="2" t="s">
        <v>616</v>
      </c>
      <c r="F11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8" s="13"/>
      <c r="H1178"/>
    </row>
    <row r="1179" spans="1:8" x14ac:dyDescent="0.35">
      <c r="A1179" s="2">
        <v>60365</v>
      </c>
      <c r="B1179" s="2">
        <v>60365</v>
      </c>
      <c r="C1179" s="10">
        <f>_xlfn.XLOOKUP(Table1[[#This Row],[Com-ID]], Faulted!A:A, Faulted!D:D, 100, 0, 1)</f>
        <v>100</v>
      </c>
      <c r="D1179" s="2" t="s">
        <v>342</v>
      </c>
      <c r="E1179" s="2" t="s">
        <v>616</v>
      </c>
      <c r="F11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79" s="13"/>
      <c r="H1179"/>
    </row>
    <row r="1180" spans="1:8" x14ac:dyDescent="0.35">
      <c r="A1180" s="2">
        <v>60378</v>
      </c>
      <c r="B1180" s="2">
        <v>60378</v>
      </c>
      <c r="C1180" s="10">
        <f>_xlfn.XLOOKUP(Table1[[#This Row],[Com-ID]], Faulted!A:A, Faulted!D:D, 100, 0, 1)</f>
        <v>100</v>
      </c>
      <c r="D1180" s="2" t="s">
        <v>342</v>
      </c>
      <c r="E1180" s="2" t="s">
        <v>616</v>
      </c>
      <c r="F11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0" s="13"/>
      <c r="H1180"/>
    </row>
    <row r="1181" spans="1:8" x14ac:dyDescent="0.35">
      <c r="A1181" s="2">
        <v>60384</v>
      </c>
      <c r="B1181" s="2">
        <v>60384</v>
      </c>
      <c r="C1181" s="10">
        <f>_xlfn.XLOOKUP(Table1[[#This Row],[Com-ID]], Faulted!A:A, Faulted!D:D, 100, 0, 1)</f>
        <v>100</v>
      </c>
      <c r="D1181" s="2" t="s">
        <v>357</v>
      </c>
      <c r="E1181" s="2" t="s">
        <v>719</v>
      </c>
      <c r="F11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1" s="13"/>
      <c r="H1181"/>
    </row>
    <row r="1182" spans="1:8" x14ac:dyDescent="0.35">
      <c r="A1182" s="2">
        <v>60391</v>
      </c>
      <c r="B1182" s="2">
        <v>60391</v>
      </c>
      <c r="C1182" s="10">
        <f>_xlfn.XLOOKUP(Table1[[#This Row],[Com-ID]], Faulted!A:A, Faulted!D:D, 100, 0, 1)</f>
        <v>100</v>
      </c>
      <c r="D1182" s="2" t="s">
        <v>362</v>
      </c>
      <c r="E1182" s="2" t="s">
        <v>362</v>
      </c>
      <c r="F11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2" s="13"/>
      <c r="H1182"/>
    </row>
    <row r="1183" spans="1:8" x14ac:dyDescent="0.35">
      <c r="A1183" s="2">
        <v>60393</v>
      </c>
      <c r="B1183" s="2">
        <v>60393</v>
      </c>
      <c r="C1183" s="10">
        <f>_xlfn.XLOOKUP(Table1[[#This Row],[Com-ID]], Faulted!A:A, Faulted!D:D, 100, 0, 1)</f>
        <v>100</v>
      </c>
      <c r="D1183" s="2" t="s">
        <v>340</v>
      </c>
      <c r="E1183" s="2" t="s">
        <v>631</v>
      </c>
      <c r="F11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3" s="13"/>
      <c r="H1183"/>
    </row>
    <row r="1184" spans="1:8" x14ac:dyDescent="0.35">
      <c r="A1184" s="2">
        <v>60395</v>
      </c>
      <c r="B1184" s="2">
        <v>60395</v>
      </c>
      <c r="C1184" s="10">
        <f>_xlfn.XLOOKUP(Table1[[#This Row],[Com-ID]], Faulted!A:A, Faulted!D:D, 100, 0, 1)</f>
        <v>100</v>
      </c>
      <c r="D1184" s="2" t="s">
        <v>352</v>
      </c>
      <c r="E1184" s="2" t="s">
        <v>757</v>
      </c>
      <c r="F11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4" s="13"/>
      <c r="H1184"/>
    </row>
    <row r="1185" spans="1:8" x14ac:dyDescent="0.35">
      <c r="A1185" s="2">
        <v>60397</v>
      </c>
      <c r="B1185" s="2">
        <v>60397</v>
      </c>
      <c r="C1185" s="10">
        <f>_xlfn.XLOOKUP(Table1[[#This Row],[Com-ID]], Faulted!A:A, Faulted!D:D, 100, 0, 1)</f>
        <v>100</v>
      </c>
      <c r="D1185" s="2" t="s">
        <v>367</v>
      </c>
      <c r="E1185" s="2" t="s">
        <v>647</v>
      </c>
      <c r="F11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5" s="13"/>
      <c r="H1185"/>
    </row>
    <row r="1186" spans="1:8" x14ac:dyDescent="0.35">
      <c r="A1186" s="2">
        <v>60398</v>
      </c>
      <c r="B1186" s="2">
        <v>60398</v>
      </c>
      <c r="C1186" s="10">
        <f>_xlfn.XLOOKUP(Table1[[#This Row],[Com-ID]], Faulted!A:A, Faulted!D:D, 100, 0, 1)</f>
        <v>100</v>
      </c>
      <c r="D1186" s="2" t="s">
        <v>367</v>
      </c>
      <c r="E1186" s="2" t="s">
        <v>647</v>
      </c>
      <c r="F11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6" s="13"/>
      <c r="H1186"/>
    </row>
    <row r="1187" spans="1:8" x14ac:dyDescent="0.35">
      <c r="A1187" s="2">
        <v>60400</v>
      </c>
      <c r="B1187" s="2">
        <v>60400</v>
      </c>
      <c r="C1187" s="10">
        <f>_xlfn.XLOOKUP(Table1[[#This Row],[Com-ID]], Faulted!A:A, Faulted!D:D, 100, 0, 1)</f>
        <v>100</v>
      </c>
      <c r="D1187" s="2" t="s">
        <v>357</v>
      </c>
      <c r="E1187" s="2" t="s">
        <v>633</v>
      </c>
      <c r="F11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7" s="13"/>
      <c r="H1187"/>
    </row>
    <row r="1188" spans="1:8" x14ac:dyDescent="0.35">
      <c r="A1188" s="2">
        <v>60401</v>
      </c>
      <c r="B1188" s="2">
        <v>60401</v>
      </c>
      <c r="C1188" s="10">
        <f>_xlfn.XLOOKUP(Table1[[#This Row],[Com-ID]], Faulted!A:A, Faulted!D:D, 100, 0, 1)</f>
        <v>100</v>
      </c>
      <c r="D1188" s="2" t="s">
        <v>355</v>
      </c>
      <c r="E1188" s="2" t="s">
        <v>621</v>
      </c>
      <c r="F11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8" s="13"/>
      <c r="H1188"/>
    </row>
    <row r="1189" spans="1:8" x14ac:dyDescent="0.35">
      <c r="A1189" s="2">
        <v>60402</v>
      </c>
      <c r="B1189" s="2">
        <v>60402</v>
      </c>
      <c r="C1189" s="10">
        <f>_xlfn.XLOOKUP(Table1[[#This Row],[Com-ID]], Faulted!A:A, Faulted!D:D, 100, 0, 1)</f>
        <v>100</v>
      </c>
      <c r="D1189" s="2" t="s">
        <v>355</v>
      </c>
      <c r="E1189" s="2" t="s">
        <v>621</v>
      </c>
      <c r="F11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89" s="13"/>
      <c r="H1189"/>
    </row>
    <row r="1190" spans="1:8" x14ac:dyDescent="0.35">
      <c r="A1190" s="2">
        <v>60403</v>
      </c>
      <c r="B1190" s="2">
        <v>60403</v>
      </c>
      <c r="C1190" s="10">
        <f>_xlfn.XLOOKUP(Table1[[#This Row],[Com-ID]], Faulted!A:A, Faulted!D:D, 100, 0, 1)</f>
        <v>100</v>
      </c>
      <c r="D1190" s="2" t="s">
        <v>355</v>
      </c>
      <c r="E1190" s="2" t="s">
        <v>621</v>
      </c>
      <c r="F11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0" s="13"/>
      <c r="H1190"/>
    </row>
    <row r="1191" spans="1:8" x14ac:dyDescent="0.35">
      <c r="A1191" s="2">
        <v>60404</v>
      </c>
      <c r="B1191" s="2" t="s">
        <v>403</v>
      </c>
      <c r="C1191" s="10">
        <f>_xlfn.XLOOKUP(Table1[[#This Row],[Com-ID]], Faulted!A:A, Faulted!D:D, 100, 0, 1)</f>
        <v>100</v>
      </c>
      <c r="D1191" s="2" t="s">
        <v>342</v>
      </c>
      <c r="E1191" s="2" t="s">
        <v>635</v>
      </c>
      <c r="F11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1" s="13"/>
      <c r="H1191"/>
    </row>
    <row r="1192" spans="1:8" x14ac:dyDescent="0.35">
      <c r="A1192" s="2">
        <v>60405</v>
      </c>
      <c r="B1192" s="2">
        <v>60405</v>
      </c>
      <c r="C1192" s="10">
        <f>_xlfn.XLOOKUP(Table1[[#This Row],[Com-ID]], Faulted!A:A, Faulted!D:D, 100, 0, 1)</f>
        <v>100</v>
      </c>
      <c r="D1192" s="2" t="s">
        <v>342</v>
      </c>
      <c r="E1192" s="2" t="s">
        <v>635</v>
      </c>
      <c r="F11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2" s="13"/>
      <c r="H1192"/>
    </row>
    <row r="1193" spans="1:8" x14ac:dyDescent="0.35">
      <c r="A1193" s="2">
        <v>60411</v>
      </c>
      <c r="B1193" s="2">
        <v>60411</v>
      </c>
      <c r="C1193" s="10">
        <f>_xlfn.XLOOKUP(Table1[[#This Row],[Com-ID]], Faulted!A:A, Faulted!D:D, 100, 0, 1)</f>
        <v>100</v>
      </c>
      <c r="D1193" s="2" t="s">
        <v>367</v>
      </c>
      <c r="E1193" s="2" t="s">
        <v>647</v>
      </c>
      <c r="F11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3" s="13"/>
      <c r="H1193"/>
    </row>
    <row r="1194" spans="1:8" x14ac:dyDescent="0.35">
      <c r="A1194" s="2">
        <v>60414</v>
      </c>
      <c r="B1194" s="2">
        <v>60414</v>
      </c>
      <c r="C1194" s="10">
        <f>_xlfn.XLOOKUP(Table1[[#This Row],[Com-ID]], Faulted!A:A, Faulted!D:D, 100, 0, 1)</f>
        <v>100</v>
      </c>
      <c r="D1194" s="2" t="s">
        <v>347</v>
      </c>
      <c r="E1194" s="2" t="s">
        <v>688</v>
      </c>
      <c r="F11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4" s="13"/>
      <c r="H1194"/>
    </row>
    <row r="1195" spans="1:8" x14ac:dyDescent="0.35">
      <c r="A1195" s="2">
        <v>60415</v>
      </c>
      <c r="B1195" s="2">
        <v>60415</v>
      </c>
      <c r="C1195" s="10">
        <f>_xlfn.XLOOKUP(Table1[[#This Row],[Com-ID]], Faulted!A:A, Faulted!D:D, 100, 0, 1)</f>
        <v>100</v>
      </c>
      <c r="D1195" s="2" t="s">
        <v>347</v>
      </c>
      <c r="E1195" s="2" t="s">
        <v>688</v>
      </c>
      <c r="F11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5" s="13"/>
      <c r="H1195"/>
    </row>
    <row r="1196" spans="1:8" x14ac:dyDescent="0.35">
      <c r="A1196" s="2">
        <v>60416</v>
      </c>
      <c r="B1196" s="2">
        <v>60416</v>
      </c>
      <c r="C1196" s="10">
        <f>_xlfn.XLOOKUP(Table1[[#This Row],[Com-ID]], Faulted!A:A, Faulted!D:D, 100, 0, 1)</f>
        <v>100</v>
      </c>
      <c r="D1196" s="2" t="s">
        <v>347</v>
      </c>
      <c r="E1196" s="2" t="s">
        <v>688</v>
      </c>
      <c r="F11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6" s="13"/>
      <c r="H1196"/>
    </row>
    <row r="1197" spans="1:8" x14ac:dyDescent="0.35">
      <c r="A1197" s="2">
        <v>60418</v>
      </c>
      <c r="B1197" s="2">
        <v>60418</v>
      </c>
      <c r="C1197" s="10">
        <f>_xlfn.XLOOKUP(Table1[[#This Row],[Com-ID]], Faulted!A:A, Faulted!D:D, 100, 0, 1)</f>
        <v>100</v>
      </c>
      <c r="D1197" s="2" t="s">
        <v>367</v>
      </c>
      <c r="E1197" s="2" t="s">
        <v>647</v>
      </c>
      <c r="F11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7" s="13"/>
      <c r="H1197"/>
    </row>
    <row r="1198" spans="1:8" x14ac:dyDescent="0.35">
      <c r="A1198" s="2">
        <v>60422</v>
      </c>
      <c r="B1198" s="2">
        <v>60422</v>
      </c>
      <c r="C1198" s="10">
        <f>_xlfn.XLOOKUP(Table1[[#This Row],[Com-ID]], Faulted!A:A, Faulted!D:D, 100, 0, 1)</f>
        <v>100</v>
      </c>
      <c r="D1198" s="2" t="s">
        <v>347</v>
      </c>
      <c r="E1198" s="2" t="s">
        <v>688</v>
      </c>
      <c r="F11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8" s="13"/>
      <c r="H1198"/>
    </row>
    <row r="1199" spans="1:8" x14ac:dyDescent="0.35">
      <c r="A1199" s="2">
        <v>60429</v>
      </c>
      <c r="B1199" s="2">
        <v>60429</v>
      </c>
      <c r="C1199" s="10">
        <f>_xlfn.XLOOKUP(Table1[[#This Row],[Com-ID]], Faulted!A:A, Faulted!D:D, 100, 0, 1)</f>
        <v>100</v>
      </c>
      <c r="D1199" s="2" t="s">
        <v>354</v>
      </c>
      <c r="E1199" s="2" t="s">
        <v>620</v>
      </c>
      <c r="F11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199" s="13">
        <v>45716</v>
      </c>
      <c r="H1199"/>
    </row>
    <row r="1200" spans="1:8" x14ac:dyDescent="0.35">
      <c r="A1200" s="2">
        <v>60435</v>
      </c>
      <c r="B1200" s="2">
        <v>60435</v>
      </c>
      <c r="C1200" s="10">
        <f>_xlfn.XLOOKUP(Table1[[#This Row],[Com-ID]], Faulted!A:A, Faulted!D:D, 100, 0, 1)</f>
        <v>100</v>
      </c>
      <c r="D1200" s="2" t="s">
        <v>345</v>
      </c>
      <c r="E1200" s="2" t="s">
        <v>610</v>
      </c>
      <c r="F12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0" s="13"/>
      <c r="H1200"/>
    </row>
    <row r="1201" spans="1:8" x14ac:dyDescent="0.35">
      <c r="A1201" s="2">
        <v>60436</v>
      </c>
      <c r="B1201" s="2">
        <v>60436</v>
      </c>
      <c r="C1201" s="10">
        <f>_xlfn.XLOOKUP(Table1[[#This Row],[Com-ID]], Faulted!A:A, Faulted!D:D, 100, 0, 1)</f>
        <v>100</v>
      </c>
      <c r="D1201" s="2" t="s">
        <v>345</v>
      </c>
      <c r="E1201" s="2" t="s">
        <v>610</v>
      </c>
      <c r="F12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1" s="13"/>
      <c r="H1201"/>
    </row>
    <row r="1202" spans="1:8" x14ac:dyDescent="0.35">
      <c r="A1202" s="2">
        <v>60437</v>
      </c>
      <c r="B1202" s="2">
        <v>60437</v>
      </c>
      <c r="C1202" s="10">
        <f>_xlfn.XLOOKUP(Table1[[#This Row],[Com-ID]], Faulted!A:A, Faulted!D:D, 100, 0, 1)</f>
        <v>100</v>
      </c>
      <c r="D1202" s="2" t="s">
        <v>345</v>
      </c>
      <c r="E1202" s="2" t="s">
        <v>610</v>
      </c>
      <c r="F12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2" s="13"/>
      <c r="H1202"/>
    </row>
    <row r="1203" spans="1:8" x14ac:dyDescent="0.35">
      <c r="A1203" s="2">
        <v>60440</v>
      </c>
      <c r="B1203" s="2">
        <v>60440</v>
      </c>
      <c r="C1203" s="10">
        <f>_xlfn.XLOOKUP(Table1[[#This Row],[Com-ID]], Faulted!A:A, Faulted!D:D, 100, 0, 1)</f>
        <v>100</v>
      </c>
      <c r="D1203" s="2" t="s">
        <v>345</v>
      </c>
      <c r="E1203" s="2" t="s">
        <v>610</v>
      </c>
      <c r="F12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3" s="13"/>
      <c r="H1203"/>
    </row>
    <row r="1204" spans="1:8" x14ac:dyDescent="0.35">
      <c r="A1204" s="2">
        <v>60441</v>
      </c>
      <c r="B1204" s="2">
        <v>60441</v>
      </c>
      <c r="C1204" s="10">
        <f>_xlfn.XLOOKUP(Table1[[#This Row],[Com-ID]], Faulted!A:A, Faulted!D:D, 100, 0, 1)</f>
        <v>100</v>
      </c>
      <c r="D1204" s="2" t="s">
        <v>345</v>
      </c>
      <c r="E1204" s="2" t="s">
        <v>610</v>
      </c>
      <c r="F12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4" s="13"/>
      <c r="H1204"/>
    </row>
    <row r="1205" spans="1:8" x14ac:dyDescent="0.35">
      <c r="A1205" s="2">
        <v>60442</v>
      </c>
      <c r="B1205" s="2">
        <v>60442</v>
      </c>
      <c r="C1205" s="10">
        <f>_xlfn.XLOOKUP(Table1[[#This Row],[Com-ID]], Faulted!A:A, Faulted!D:D, 100, 0, 1)</f>
        <v>100</v>
      </c>
      <c r="D1205" s="2" t="s">
        <v>345</v>
      </c>
      <c r="E1205" s="2" t="s">
        <v>610</v>
      </c>
      <c r="F12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5" s="13"/>
      <c r="H1205"/>
    </row>
    <row r="1206" spans="1:8" x14ac:dyDescent="0.35">
      <c r="A1206" s="2">
        <v>60443</v>
      </c>
      <c r="B1206" s="2">
        <v>60443</v>
      </c>
      <c r="C1206" s="10">
        <f>_xlfn.XLOOKUP(Table1[[#This Row],[Com-ID]], Faulted!A:A, Faulted!D:D, 100, 0, 1)</f>
        <v>100</v>
      </c>
      <c r="D1206" s="2" t="s">
        <v>348</v>
      </c>
      <c r="E1206" s="2" t="s">
        <v>613</v>
      </c>
      <c r="F12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6" s="13"/>
      <c r="H1206"/>
    </row>
    <row r="1207" spans="1:8" x14ac:dyDescent="0.35">
      <c r="A1207" s="2">
        <v>60452</v>
      </c>
      <c r="B1207" s="2">
        <v>60452</v>
      </c>
      <c r="C1207" s="10">
        <f>_xlfn.XLOOKUP(Table1[[#This Row],[Com-ID]], Faulted!A:A, Faulted!D:D, 100, 0, 1)</f>
        <v>100</v>
      </c>
      <c r="D1207" s="2" t="s">
        <v>348</v>
      </c>
      <c r="E1207" s="2" t="s">
        <v>613</v>
      </c>
      <c r="F12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7" s="13"/>
      <c r="H1207"/>
    </row>
    <row r="1208" spans="1:8" x14ac:dyDescent="0.35">
      <c r="A1208" s="2">
        <v>60466</v>
      </c>
      <c r="B1208" s="2">
        <v>60466</v>
      </c>
      <c r="C1208" s="10">
        <f>_xlfn.XLOOKUP(Table1[[#This Row],[Com-ID]], Faulted!A:A, Faulted!D:D, 100, 0, 1)</f>
        <v>100</v>
      </c>
      <c r="D1208" s="2" t="s">
        <v>338</v>
      </c>
      <c r="E1208" s="2" t="s">
        <v>602</v>
      </c>
      <c r="F12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8" s="13"/>
      <c r="H1208"/>
    </row>
    <row r="1209" spans="1:8" x14ac:dyDescent="0.35">
      <c r="A1209" s="2">
        <v>60467</v>
      </c>
      <c r="B1209" s="2">
        <v>60467</v>
      </c>
      <c r="C1209" s="10">
        <f>_xlfn.XLOOKUP(Table1[[#This Row],[Com-ID]], Faulted!A:A, Faulted!D:D, 100, 0, 1)</f>
        <v>100</v>
      </c>
      <c r="D1209" s="2" t="s">
        <v>338</v>
      </c>
      <c r="E1209" s="2" t="s">
        <v>602</v>
      </c>
      <c r="F12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09" s="13"/>
      <c r="H1209"/>
    </row>
    <row r="1210" spans="1:8" x14ac:dyDescent="0.35">
      <c r="A1210" s="2">
        <v>60468</v>
      </c>
      <c r="B1210" s="2">
        <v>60468</v>
      </c>
      <c r="C1210" s="10">
        <f>_xlfn.XLOOKUP(Table1[[#This Row],[Com-ID]], Faulted!A:A, Faulted!D:D, 100, 0, 1)</f>
        <v>100</v>
      </c>
      <c r="D1210" s="2" t="s">
        <v>338</v>
      </c>
      <c r="E1210" s="2" t="s">
        <v>602</v>
      </c>
      <c r="F12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0" s="13"/>
      <c r="H1210"/>
    </row>
    <row r="1211" spans="1:8" x14ac:dyDescent="0.35">
      <c r="A1211" s="2">
        <v>60469</v>
      </c>
      <c r="B1211" s="2" t="s">
        <v>404</v>
      </c>
      <c r="C1211" s="10">
        <f>_xlfn.XLOOKUP(Table1[[#This Row],[Com-ID]], Faulted!A:A, Faulted!D:D, 100, 0, 1)</f>
        <v>100</v>
      </c>
      <c r="D1211" s="2" t="s">
        <v>338</v>
      </c>
      <c r="E1211" s="2" t="s">
        <v>602</v>
      </c>
      <c r="F12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1" s="13"/>
      <c r="H1211"/>
    </row>
    <row r="1212" spans="1:8" x14ac:dyDescent="0.35">
      <c r="A1212" s="2">
        <v>60470</v>
      </c>
      <c r="B1212" s="2">
        <v>60470</v>
      </c>
      <c r="C1212" s="10">
        <f>_xlfn.XLOOKUP(Table1[[#This Row],[Com-ID]], Faulted!A:A, Faulted!D:D, 100, 0, 1)</f>
        <v>100</v>
      </c>
      <c r="D1212" s="2" t="s">
        <v>357</v>
      </c>
      <c r="E1212" s="2" t="s">
        <v>633</v>
      </c>
      <c r="F12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2" s="13"/>
      <c r="H1212"/>
    </row>
    <row r="1213" spans="1:8" x14ac:dyDescent="0.35">
      <c r="A1213" s="2">
        <v>60471</v>
      </c>
      <c r="B1213" s="2">
        <v>60471</v>
      </c>
      <c r="C1213" s="10">
        <f>_xlfn.XLOOKUP(Table1[[#This Row],[Com-ID]], Faulted!A:A, Faulted!D:D, 100, 0, 1)</f>
        <v>100</v>
      </c>
      <c r="D1213" s="2" t="s">
        <v>362</v>
      </c>
      <c r="E1213" s="2" t="s">
        <v>758</v>
      </c>
      <c r="F12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3" s="13"/>
      <c r="H1213"/>
    </row>
    <row r="1214" spans="1:8" x14ac:dyDescent="0.35">
      <c r="A1214" s="2">
        <v>60472</v>
      </c>
      <c r="B1214" s="2">
        <v>60472</v>
      </c>
      <c r="C1214" s="10">
        <f>_xlfn.XLOOKUP(Table1[[#This Row],[Com-ID]], Faulted!A:A, Faulted!D:D, 100, 0, 1)</f>
        <v>100</v>
      </c>
      <c r="D1214" s="2" t="s">
        <v>362</v>
      </c>
      <c r="E1214" s="2" t="s">
        <v>758</v>
      </c>
      <c r="F12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4" s="13"/>
      <c r="H1214"/>
    </row>
    <row r="1215" spans="1:8" x14ac:dyDescent="0.35">
      <c r="A1215" s="2">
        <v>60479</v>
      </c>
      <c r="B1215" s="2">
        <v>60479</v>
      </c>
      <c r="C1215" s="10">
        <f>_xlfn.XLOOKUP(Table1[[#This Row],[Com-ID]], Faulted!A:A, Faulted!D:D, 100, 0, 1)</f>
        <v>100</v>
      </c>
      <c r="D1215" s="2" t="s">
        <v>348</v>
      </c>
      <c r="E1215" s="2" t="s">
        <v>613</v>
      </c>
      <c r="F12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5" s="13"/>
      <c r="H1215"/>
    </row>
    <row r="1216" spans="1:8" x14ac:dyDescent="0.35">
      <c r="A1216" s="2">
        <v>60480</v>
      </c>
      <c r="B1216" s="2">
        <v>60480</v>
      </c>
      <c r="C1216" s="10">
        <f>_xlfn.XLOOKUP(Table1[[#This Row],[Com-ID]], Faulted!A:A, Faulted!D:D, 100, 0, 1)</f>
        <v>100</v>
      </c>
      <c r="D1216" s="2" t="s">
        <v>345</v>
      </c>
      <c r="E1216" s="2" t="s">
        <v>610</v>
      </c>
      <c r="F12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6" s="13"/>
      <c r="H1216"/>
    </row>
    <row r="1217" spans="1:8" x14ac:dyDescent="0.35">
      <c r="A1217" s="2">
        <v>60489</v>
      </c>
      <c r="B1217" s="2" t="s">
        <v>405</v>
      </c>
      <c r="C1217" s="10">
        <f>_xlfn.XLOOKUP(Table1[[#This Row],[Com-ID]], Faulted!A:A, Faulted!D:D, 100, 0, 1)</f>
        <v>100</v>
      </c>
      <c r="D1217" s="2" t="s">
        <v>347</v>
      </c>
      <c r="E1217" s="2" t="s">
        <v>688</v>
      </c>
      <c r="F12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7" s="13"/>
      <c r="H1217"/>
    </row>
    <row r="1218" spans="1:8" x14ac:dyDescent="0.35">
      <c r="A1218" s="2">
        <v>60490</v>
      </c>
      <c r="B1218" s="2">
        <v>60490</v>
      </c>
      <c r="C1218" s="10">
        <f>_xlfn.XLOOKUP(Table1[[#This Row],[Com-ID]], Faulted!A:A, Faulted!D:D, 100, 0, 1)</f>
        <v>100</v>
      </c>
      <c r="D1218" s="2" t="s">
        <v>351</v>
      </c>
      <c r="E1218" s="2" t="s">
        <v>617</v>
      </c>
      <c r="F12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8" s="13"/>
      <c r="H1218"/>
    </row>
    <row r="1219" spans="1:8" x14ac:dyDescent="0.35">
      <c r="A1219" s="2">
        <v>60491</v>
      </c>
      <c r="B1219" s="2">
        <v>60491</v>
      </c>
      <c r="C1219" s="10">
        <f>_xlfn.XLOOKUP(Table1[[#This Row],[Com-ID]], Faulted!A:A, Faulted!D:D, 100, 0, 1)</f>
        <v>100</v>
      </c>
      <c r="D1219" s="2" t="s">
        <v>351</v>
      </c>
      <c r="E1219" s="2" t="s">
        <v>617</v>
      </c>
      <c r="F12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19" s="13"/>
      <c r="H1219"/>
    </row>
    <row r="1220" spans="1:8" x14ac:dyDescent="0.35">
      <c r="A1220" s="2">
        <v>60492</v>
      </c>
      <c r="B1220" s="2">
        <v>60492</v>
      </c>
      <c r="C1220" s="10">
        <f>_xlfn.XLOOKUP(Table1[[#This Row],[Com-ID]], Faulted!A:A, Faulted!D:D, 100, 0, 1)</f>
        <v>100</v>
      </c>
      <c r="D1220" s="2" t="s">
        <v>351</v>
      </c>
      <c r="E1220" s="2" t="s">
        <v>617</v>
      </c>
      <c r="F12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0" s="13"/>
      <c r="H1220"/>
    </row>
    <row r="1221" spans="1:8" x14ac:dyDescent="0.35">
      <c r="A1221" s="2">
        <v>60493</v>
      </c>
      <c r="B1221" s="2">
        <v>60493</v>
      </c>
      <c r="C1221" s="10">
        <f>_xlfn.XLOOKUP(Table1[[#This Row],[Com-ID]], Faulted!A:A, Faulted!D:D, 100, 0, 1)</f>
        <v>100</v>
      </c>
      <c r="D1221" s="2" t="s">
        <v>351</v>
      </c>
      <c r="E1221" s="2" t="s">
        <v>617</v>
      </c>
      <c r="F12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1" s="13"/>
      <c r="H1221"/>
    </row>
    <row r="1222" spans="1:8" x14ac:dyDescent="0.35">
      <c r="A1222" s="2">
        <v>60494</v>
      </c>
      <c r="B1222" s="2">
        <v>60494</v>
      </c>
      <c r="C1222" s="10">
        <f>_xlfn.XLOOKUP(Table1[[#This Row],[Com-ID]], Faulted!A:A, Faulted!D:D, 100, 0, 1)</f>
        <v>100</v>
      </c>
      <c r="D1222" s="2" t="s">
        <v>351</v>
      </c>
      <c r="E1222" s="2" t="s">
        <v>617</v>
      </c>
      <c r="F12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2" s="13"/>
      <c r="H1222"/>
    </row>
    <row r="1223" spans="1:8" x14ac:dyDescent="0.35">
      <c r="A1223" s="2">
        <v>60495</v>
      </c>
      <c r="B1223" s="2">
        <v>60495</v>
      </c>
      <c r="C1223" s="10">
        <f>_xlfn.XLOOKUP(Table1[[#This Row],[Com-ID]], Faulted!A:A, Faulted!D:D, 100, 0, 1)</f>
        <v>100</v>
      </c>
      <c r="D1223" s="2" t="s">
        <v>351</v>
      </c>
      <c r="E1223" s="2" t="s">
        <v>617</v>
      </c>
      <c r="F12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3" s="13"/>
      <c r="H1223"/>
    </row>
    <row r="1224" spans="1:8" x14ac:dyDescent="0.35">
      <c r="A1224" s="2">
        <v>60496</v>
      </c>
      <c r="B1224" s="2">
        <v>60496</v>
      </c>
      <c r="C1224" s="10">
        <f>_xlfn.XLOOKUP(Table1[[#This Row],[Com-ID]], Faulted!A:A, Faulted!D:D, 100, 0, 1)</f>
        <v>100</v>
      </c>
      <c r="D1224" s="2" t="s">
        <v>351</v>
      </c>
      <c r="E1224" s="2" t="s">
        <v>617</v>
      </c>
      <c r="F12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4" s="13"/>
      <c r="H1224"/>
    </row>
    <row r="1225" spans="1:8" x14ac:dyDescent="0.35">
      <c r="A1225" s="2">
        <v>60497</v>
      </c>
      <c r="B1225" s="2">
        <v>60497</v>
      </c>
      <c r="C1225" s="10">
        <f>_xlfn.XLOOKUP(Table1[[#This Row],[Com-ID]], Faulted!A:A, Faulted!D:D, 100, 0, 1)</f>
        <v>100</v>
      </c>
      <c r="D1225" s="2" t="s">
        <v>351</v>
      </c>
      <c r="E1225" s="2" t="s">
        <v>617</v>
      </c>
      <c r="F12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5" s="13"/>
      <c r="H1225"/>
    </row>
    <row r="1226" spans="1:8" x14ac:dyDescent="0.35">
      <c r="A1226" s="2">
        <v>60499</v>
      </c>
      <c r="B1226" s="2">
        <v>60499</v>
      </c>
      <c r="C1226" s="10">
        <f>_xlfn.XLOOKUP(Table1[[#This Row],[Com-ID]], Faulted!A:A, Faulted!D:D, 100, 0, 1)</f>
        <v>100</v>
      </c>
      <c r="D1226" s="2" t="s">
        <v>366</v>
      </c>
      <c r="E1226" s="2" t="s">
        <v>645</v>
      </c>
      <c r="F12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6" s="13"/>
      <c r="H1226"/>
    </row>
    <row r="1227" spans="1:8" x14ac:dyDescent="0.35">
      <c r="A1227" s="2">
        <v>60500</v>
      </c>
      <c r="B1227" s="2">
        <v>60500</v>
      </c>
      <c r="C1227" s="10">
        <f>_xlfn.XLOOKUP(Table1[[#This Row],[Com-ID]], Faulted!A:A, Faulted!D:D, 100, 0, 1)</f>
        <v>100</v>
      </c>
      <c r="D1227" s="2" t="s">
        <v>345</v>
      </c>
      <c r="E1227" s="2" t="s">
        <v>723</v>
      </c>
      <c r="F12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7" s="13"/>
      <c r="H1227"/>
    </row>
    <row r="1228" spans="1:8" x14ac:dyDescent="0.35">
      <c r="A1228" s="2">
        <v>60503</v>
      </c>
      <c r="B1228" s="2">
        <v>60503</v>
      </c>
      <c r="C1228" s="10">
        <f>_xlfn.XLOOKUP(Table1[[#This Row],[Com-ID]], Faulted!A:A, Faulted!D:D, 100, 0, 1)</f>
        <v>100</v>
      </c>
      <c r="D1228" s="2" t="s">
        <v>348</v>
      </c>
      <c r="E1228" s="2" t="s">
        <v>613</v>
      </c>
      <c r="F12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28" s="13"/>
      <c r="H1228"/>
    </row>
    <row r="1229" spans="1:8" x14ac:dyDescent="0.35">
      <c r="A1229" s="2">
        <v>60511</v>
      </c>
      <c r="B1229" s="2">
        <v>60511</v>
      </c>
      <c r="C1229" s="10">
        <f>_xlfn.XLOOKUP(Table1[[#This Row],[Com-ID]], Faulted!A:A, Faulted!D:D, 100, 0, 1)</f>
        <v>100</v>
      </c>
      <c r="D1229" s="2" t="s">
        <v>338</v>
      </c>
      <c r="E1229" s="2" t="s">
        <v>602</v>
      </c>
      <c r="F122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29" s="13"/>
      <c r="H1229"/>
    </row>
    <row r="1230" spans="1:8" x14ac:dyDescent="0.35">
      <c r="A1230" s="2">
        <v>60513</v>
      </c>
      <c r="B1230" s="2">
        <v>60513</v>
      </c>
      <c r="C1230" s="10">
        <f>_xlfn.XLOOKUP(Table1[[#This Row],[Com-ID]], Faulted!A:A, Faulted!D:D, 100, 0, 1)</f>
        <v>100</v>
      </c>
      <c r="D1230" s="2" t="s">
        <v>338</v>
      </c>
      <c r="E1230" s="2" t="s">
        <v>602</v>
      </c>
      <c r="F123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0" s="13"/>
      <c r="H1230"/>
    </row>
    <row r="1231" spans="1:8" x14ac:dyDescent="0.35">
      <c r="A1231" s="2">
        <v>60516</v>
      </c>
      <c r="B1231" s="2">
        <v>60516</v>
      </c>
      <c r="C1231" s="10">
        <f>_xlfn.XLOOKUP(Table1[[#This Row],[Com-ID]], Faulted!A:A, Faulted!D:D, 100, 0, 1)</f>
        <v>100</v>
      </c>
      <c r="D1231" s="2" t="s">
        <v>338</v>
      </c>
      <c r="E1231" s="2" t="s">
        <v>602</v>
      </c>
      <c r="F123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1" s="13"/>
      <c r="H1231"/>
    </row>
    <row r="1232" spans="1:8" x14ac:dyDescent="0.35">
      <c r="A1232" s="2">
        <v>60518</v>
      </c>
      <c r="B1232" s="2">
        <v>60518</v>
      </c>
      <c r="C1232" s="10">
        <f>_xlfn.XLOOKUP(Table1[[#This Row],[Com-ID]], Faulted!A:A, Faulted!D:D, 100, 0, 1)</f>
        <v>100</v>
      </c>
      <c r="D1232" s="2" t="s">
        <v>338</v>
      </c>
      <c r="E1232" s="2" t="s">
        <v>602</v>
      </c>
      <c r="F123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2" s="13"/>
      <c r="H1232"/>
    </row>
    <row r="1233" spans="1:8" x14ac:dyDescent="0.35">
      <c r="A1233" s="2">
        <v>60520</v>
      </c>
      <c r="B1233" s="2">
        <v>60520</v>
      </c>
      <c r="C1233" s="10">
        <f>_xlfn.XLOOKUP(Table1[[#This Row],[Com-ID]], Faulted!A:A, Faulted!D:D, 100, 0, 1)</f>
        <v>100</v>
      </c>
      <c r="D1233" s="2" t="s">
        <v>338</v>
      </c>
      <c r="E1233" s="2" t="s">
        <v>602</v>
      </c>
      <c r="F1233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3" s="13"/>
      <c r="H1233"/>
    </row>
    <row r="1234" spans="1:8" x14ac:dyDescent="0.35">
      <c r="A1234" s="2">
        <v>60522</v>
      </c>
      <c r="B1234" s="2">
        <v>60522</v>
      </c>
      <c r="C1234" s="10">
        <f>_xlfn.XLOOKUP(Table1[[#This Row],[Com-ID]], Faulted!A:A, Faulted!D:D, 100, 0, 1)</f>
        <v>100</v>
      </c>
      <c r="D1234" s="2" t="s">
        <v>338</v>
      </c>
      <c r="E1234" s="2" t="s">
        <v>602</v>
      </c>
      <c r="F123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4" s="13"/>
      <c r="H1234"/>
    </row>
    <row r="1235" spans="1:8" x14ac:dyDescent="0.35">
      <c r="A1235" s="2">
        <v>60524</v>
      </c>
      <c r="B1235" s="2">
        <v>60524</v>
      </c>
      <c r="C1235" s="10">
        <f>_xlfn.XLOOKUP(Table1[[#This Row],[Com-ID]], Faulted!A:A, Faulted!D:D, 100, 0, 1)</f>
        <v>100</v>
      </c>
      <c r="D1235" s="2" t="s">
        <v>338</v>
      </c>
      <c r="E1235" s="2" t="s">
        <v>602</v>
      </c>
      <c r="F1235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5" s="13"/>
      <c r="H1235"/>
    </row>
    <row r="1236" spans="1:8" x14ac:dyDescent="0.35">
      <c r="A1236" s="2">
        <v>60526</v>
      </c>
      <c r="B1236" s="2">
        <v>60526</v>
      </c>
      <c r="C1236" s="10">
        <f>_xlfn.XLOOKUP(Table1[[#This Row],[Com-ID]], Faulted!A:A, Faulted!D:D, 100, 0, 1)</f>
        <v>100</v>
      </c>
      <c r="D1236" s="2" t="s">
        <v>338</v>
      </c>
      <c r="E1236" s="2" t="s">
        <v>602</v>
      </c>
      <c r="F123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6" s="13"/>
      <c r="H1236"/>
    </row>
    <row r="1237" spans="1:8" x14ac:dyDescent="0.35">
      <c r="A1237" s="2">
        <v>60527</v>
      </c>
      <c r="B1237" s="2">
        <v>60527</v>
      </c>
      <c r="C1237" s="10">
        <f>_xlfn.XLOOKUP(Table1[[#This Row],[Com-ID]], Faulted!A:A, Faulted!D:D, 100, 0, 1)</f>
        <v>100</v>
      </c>
      <c r="D1237" s="2" t="s">
        <v>338</v>
      </c>
      <c r="E1237" s="2" t="s">
        <v>602</v>
      </c>
      <c r="F123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7" s="13"/>
      <c r="H1237"/>
    </row>
    <row r="1238" spans="1:8" x14ac:dyDescent="0.35">
      <c r="A1238" s="2">
        <v>60529</v>
      </c>
      <c r="B1238" s="2">
        <v>60529</v>
      </c>
      <c r="C1238" s="10">
        <f>_xlfn.XLOOKUP(Table1[[#This Row],[Com-ID]], Faulted!A:A, Faulted!D:D, 100, 0, 1)</f>
        <v>100</v>
      </c>
      <c r="D1238" s="2" t="s">
        <v>352</v>
      </c>
      <c r="E1238" s="2" t="s">
        <v>618</v>
      </c>
      <c r="F123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8" s="13"/>
      <c r="H1238"/>
    </row>
    <row r="1239" spans="1:8" x14ac:dyDescent="0.35">
      <c r="A1239" s="2">
        <v>60530</v>
      </c>
      <c r="B1239" s="2">
        <v>60530</v>
      </c>
      <c r="C1239" s="10">
        <f>_xlfn.XLOOKUP(Table1[[#This Row],[Com-ID]], Faulted!A:A, Faulted!D:D, 100, 0, 1)</f>
        <v>100</v>
      </c>
      <c r="D1239" s="2" t="s">
        <v>352</v>
      </c>
      <c r="E1239" s="2" t="s">
        <v>618</v>
      </c>
      <c r="F123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39" s="13"/>
      <c r="H1239"/>
    </row>
    <row r="1240" spans="1:8" x14ac:dyDescent="0.35">
      <c r="A1240" s="2">
        <v>60531</v>
      </c>
      <c r="B1240" s="2">
        <v>60531</v>
      </c>
      <c r="C1240" s="10">
        <f>_xlfn.XLOOKUP(Table1[[#This Row],[Com-ID]], Faulted!A:A, Faulted!D:D, 100, 0, 1)</f>
        <v>100</v>
      </c>
      <c r="D1240" s="2" t="s">
        <v>352</v>
      </c>
      <c r="E1240" s="2" t="s">
        <v>618</v>
      </c>
      <c r="F124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0" s="13"/>
      <c r="H1240"/>
    </row>
    <row r="1241" spans="1:8" x14ac:dyDescent="0.35">
      <c r="A1241" s="2">
        <v>60532</v>
      </c>
      <c r="B1241" s="2">
        <v>60532</v>
      </c>
      <c r="C1241" s="10">
        <f>_xlfn.XLOOKUP(Table1[[#This Row],[Com-ID]], Faulted!A:A, Faulted!D:D, 100, 0, 1)</f>
        <v>100</v>
      </c>
      <c r="D1241" s="2" t="s">
        <v>352</v>
      </c>
      <c r="E1241" s="2" t="s">
        <v>618</v>
      </c>
      <c r="F124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1" s="13"/>
      <c r="H1241"/>
    </row>
    <row r="1242" spans="1:8" x14ac:dyDescent="0.35">
      <c r="A1242" s="2">
        <v>60533</v>
      </c>
      <c r="B1242" s="2">
        <v>60533</v>
      </c>
      <c r="C1242" s="10">
        <f>_xlfn.XLOOKUP(Table1[[#This Row],[Com-ID]], Faulted!A:A, Faulted!D:D, 100, 0, 1)</f>
        <v>100</v>
      </c>
      <c r="D1242" s="2" t="s">
        <v>352</v>
      </c>
      <c r="E1242" s="2" t="s">
        <v>618</v>
      </c>
      <c r="F124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2" s="13"/>
      <c r="H1242"/>
    </row>
    <row r="1243" spans="1:8" x14ac:dyDescent="0.35">
      <c r="A1243" s="2">
        <v>60534</v>
      </c>
      <c r="B1243" s="2">
        <v>60534</v>
      </c>
      <c r="C1243" s="10">
        <f>_xlfn.XLOOKUP(Table1[[#This Row],[Com-ID]], Faulted!A:A, Faulted!D:D, 100, 0, 1)</f>
        <v>100</v>
      </c>
      <c r="D1243" s="2" t="s">
        <v>352</v>
      </c>
      <c r="E1243" s="2" t="s">
        <v>618</v>
      </c>
      <c r="F1243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3" s="13"/>
      <c r="H1243"/>
    </row>
    <row r="1244" spans="1:8" x14ac:dyDescent="0.35">
      <c r="A1244" s="2">
        <v>60535</v>
      </c>
      <c r="B1244" s="2">
        <v>60535</v>
      </c>
      <c r="C1244" s="10">
        <f>_xlfn.XLOOKUP(Table1[[#This Row],[Com-ID]], Faulted!A:A, Faulted!D:D, 100, 0, 1)</f>
        <v>100</v>
      </c>
      <c r="D1244" s="2" t="s">
        <v>352</v>
      </c>
      <c r="E1244" s="2" t="s">
        <v>618</v>
      </c>
      <c r="F124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4" s="13"/>
      <c r="H1244"/>
    </row>
    <row r="1245" spans="1:8" x14ac:dyDescent="0.35">
      <c r="A1245" s="2">
        <v>60538</v>
      </c>
      <c r="B1245" s="2">
        <v>60538</v>
      </c>
      <c r="C1245" s="10">
        <f>_xlfn.XLOOKUP(Table1[[#This Row],[Com-ID]], Faulted!A:A, Faulted!D:D, 100, 0, 1)</f>
        <v>100</v>
      </c>
      <c r="D1245" s="2" t="s">
        <v>352</v>
      </c>
      <c r="E1245" s="2" t="s">
        <v>618</v>
      </c>
      <c r="F1245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5" s="13"/>
      <c r="H1245"/>
    </row>
    <row r="1246" spans="1:8" x14ac:dyDescent="0.35">
      <c r="A1246" s="2">
        <v>60540</v>
      </c>
      <c r="B1246" s="2">
        <v>60540</v>
      </c>
      <c r="C1246" s="10">
        <f>_xlfn.XLOOKUP(Table1[[#This Row],[Com-ID]], Faulted!A:A, Faulted!D:D, 100, 0, 1)</f>
        <v>100</v>
      </c>
      <c r="D1246" s="2" t="s">
        <v>342</v>
      </c>
      <c r="E1246" s="2" t="s">
        <v>759</v>
      </c>
      <c r="F124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6" s="13"/>
      <c r="H1246"/>
    </row>
    <row r="1247" spans="1:8" x14ac:dyDescent="0.35">
      <c r="A1247" s="2">
        <v>60556</v>
      </c>
      <c r="B1247" s="2">
        <v>60556</v>
      </c>
      <c r="C1247" s="10">
        <f>_xlfn.XLOOKUP(Table1[[#This Row],[Com-ID]], Faulted!A:A, Faulted!D:D, 100, 0, 1)</f>
        <v>100</v>
      </c>
      <c r="D1247" s="2" t="s">
        <v>338</v>
      </c>
      <c r="E1247" s="2" t="s">
        <v>602</v>
      </c>
      <c r="F124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7" s="13"/>
      <c r="H1247"/>
    </row>
    <row r="1248" spans="1:8" x14ac:dyDescent="0.35">
      <c r="A1248" s="2">
        <v>60557</v>
      </c>
      <c r="B1248" s="2">
        <v>60557</v>
      </c>
      <c r="C1248" s="10">
        <f>_xlfn.XLOOKUP(Table1[[#This Row],[Com-ID]], Faulted!A:A, Faulted!D:D, 100, 0, 1)</f>
        <v>100</v>
      </c>
      <c r="D1248" s="2" t="s">
        <v>338</v>
      </c>
      <c r="E1248" s="2" t="s">
        <v>602</v>
      </c>
      <c r="F124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8" s="13"/>
      <c r="H1248"/>
    </row>
    <row r="1249" spans="1:8" x14ac:dyDescent="0.35">
      <c r="A1249" s="2">
        <v>60558</v>
      </c>
      <c r="B1249" s="2">
        <v>60558</v>
      </c>
      <c r="C1249" s="10">
        <f>_xlfn.XLOOKUP(Table1[[#This Row],[Com-ID]], Faulted!A:A, Faulted!D:D, 100, 0, 1)</f>
        <v>100</v>
      </c>
      <c r="D1249" s="2" t="s">
        <v>338</v>
      </c>
      <c r="E1249" s="2" t="s">
        <v>602</v>
      </c>
      <c r="F124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49" s="13"/>
      <c r="H1249"/>
    </row>
    <row r="1250" spans="1:8" x14ac:dyDescent="0.35">
      <c r="A1250" s="2">
        <v>60560</v>
      </c>
      <c r="B1250" s="2">
        <v>60560</v>
      </c>
      <c r="C1250" s="10">
        <f>_xlfn.XLOOKUP(Table1[[#This Row],[Com-ID]], Faulted!A:A, Faulted!D:D, 100, 0, 1)</f>
        <v>100</v>
      </c>
      <c r="D1250" s="2" t="s">
        <v>338</v>
      </c>
      <c r="E1250" s="2" t="s">
        <v>602</v>
      </c>
      <c r="F125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0" s="13"/>
      <c r="H1250"/>
    </row>
    <row r="1251" spans="1:8" x14ac:dyDescent="0.35">
      <c r="A1251" s="2">
        <v>60561</v>
      </c>
      <c r="B1251" s="2">
        <v>60561</v>
      </c>
      <c r="C1251" s="10">
        <f>_xlfn.XLOOKUP(Table1[[#This Row],[Com-ID]], Faulted!A:A, Faulted!D:D, 100, 0, 1)</f>
        <v>100</v>
      </c>
      <c r="D1251" s="2" t="s">
        <v>338</v>
      </c>
      <c r="E1251" s="2" t="s">
        <v>602</v>
      </c>
      <c r="F125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1" s="13"/>
      <c r="H1251"/>
    </row>
    <row r="1252" spans="1:8" x14ac:dyDescent="0.35">
      <c r="A1252" s="2">
        <v>60563</v>
      </c>
      <c r="B1252" s="2">
        <v>60563</v>
      </c>
      <c r="C1252" s="10">
        <f>_xlfn.XLOOKUP(Table1[[#This Row],[Com-ID]], Faulted!A:A, Faulted!D:D, 100, 0, 1)</f>
        <v>100</v>
      </c>
      <c r="D1252" s="2" t="s">
        <v>338</v>
      </c>
      <c r="E1252" s="2" t="s">
        <v>602</v>
      </c>
      <c r="F125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2" s="13"/>
      <c r="H1252"/>
    </row>
    <row r="1253" spans="1:8" x14ac:dyDescent="0.35">
      <c r="A1253" s="2">
        <v>60564</v>
      </c>
      <c r="B1253" s="2">
        <v>60564</v>
      </c>
      <c r="C1253" s="10">
        <f>_xlfn.XLOOKUP(Table1[[#This Row],[Com-ID]], Faulted!A:A, Faulted!D:D, 100, 0, 1)</f>
        <v>100</v>
      </c>
      <c r="D1253" s="2" t="s">
        <v>338</v>
      </c>
      <c r="E1253" s="2" t="s">
        <v>602</v>
      </c>
      <c r="F1253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3" s="13"/>
      <c r="H1253"/>
    </row>
    <row r="1254" spans="1:8" x14ac:dyDescent="0.35">
      <c r="A1254" s="2">
        <v>60565</v>
      </c>
      <c r="B1254" s="2">
        <v>60565</v>
      </c>
      <c r="C1254" s="10">
        <f>_xlfn.XLOOKUP(Table1[[#This Row],[Com-ID]], Faulted!A:A, Faulted!D:D, 100, 0, 1)</f>
        <v>100</v>
      </c>
      <c r="D1254" s="2" t="s">
        <v>338</v>
      </c>
      <c r="E1254" s="2" t="s">
        <v>602</v>
      </c>
      <c r="F125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4" s="13"/>
      <c r="H1254"/>
    </row>
    <row r="1255" spans="1:8" x14ac:dyDescent="0.35">
      <c r="A1255" s="2">
        <v>60566</v>
      </c>
      <c r="B1255" s="2">
        <v>60566</v>
      </c>
      <c r="C1255" s="10">
        <f>_xlfn.XLOOKUP(Table1[[#This Row],[Com-ID]], Faulted!A:A, Faulted!D:D, 100, 0, 1)</f>
        <v>100</v>
      </c>
      <c r="D1255" s="2" t="s">
        <v>346</v>
      </c>
      <c r="E1255" s="2" t="s">
        <v>623</v>
      </c>
      <c r="F1255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5" s="13"/>
      <c r="H1255"/>
    </row>
    <row r="1256" spans="1:8" x14ac:dyDescent="0.35">
      <c r="A1256" s="2">
        <v>60567</v>
      </c>
      <c r="B1256" s="2">
        <v>60567</v>
      </c>
      <c r="C1256" s="10">
        <f>_xlfn.XLOOKUP(Table1[[#This Row],[Com-ID]], Faulted!A:A, Faulted!D:D, 100, 0, 1)</f>
        <v>100</v>
      </c>
      <c r="D1256" s="2" t="s">
        <v>346</v>
      </c>
      <c r="E1256" s="2" t="s">
        <v>623</v>
      </c>
      <c r="F125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6" s="13"/>
      <c r="H1256"/>
    </row>
    <row r="1257" spans="1:8" x14ac:dyDescent="0.35">
      <c r="A1257" s="2">
        <v>60568</v>
      </c>
      <c r="B1257" s="2">
        <v>60568</v>
      </c>
      <c r="C1257" s="10">
        <f>_xlfn.XLOOKUP(Table1[[#This Row],[Com-ID]], Faulted!A:A, Faulted!D:D, 100, 0, 1)</f>
        <v>100</v>
      </c>
      <c r="D1257" s="2" t="s">
        <v>346</v>
      </c>
      <c r="E1257" s="2" t="s">
        <v>623</v>
      </c>
      <c r="F125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7" s="13"/>
      <c r="H1257"/>
    </row>
    <row r="1258" spans="1:8" x14ac:dyDescent="0.35">
      <c r="A1258" s="2">
        <v>60570</v>
      </c>
      <c r="B1258" s="2">
        <v>60570</v>
      </c>
      <c r="C1258" s="10">
        <f>_xlfn.XLOOKUP(Table1[[#This Row],[Com-ID]], Faulted!A:A, Faulted!D:D, 100, 0, 1)</f>
        <v>100</v>
      </c>
      <c r="D1258" s="2" t="s">
        <v>346</v>
      </c>
      <c r="E1258" s="2" t="s">
        <v>623</v>
      </c>
      <c r="F125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8" s="13"/>
      <c r="H1258"/>
    </row>
    <row r="1259" spans="1:8" x14ac:dyDescent="0.35">
      <c r="A1259" s="2">
        <v>60571</v>
      </c>
      <c r="B1259" s="2">
        <v>60571</v>
      </c>
      <c r="C1259" s="10">
        <f>_xlfn.XLOOKUP(Table1[[#This Row],[Com-ID]], Faulted!A:A, Faulted!D:D, 100, 0, 1)</f>
        <v>100</v>
      </c>
      <c r="D1259" s="2" t="s">
        <v>346</v>
      </c>
      <c r="E1259" s="2" t="s">
        <v>623</v>
      </c>
      <c r="F125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59" s="13"/>
      <c r="H1259"/>
    </row>
    <row r="1260" spans="1:8" x14ac:dyDescent="0.35">
      <c r="A1260" s="2">
        <v>60572</v>
      </c>
      <c r="B1260" s="2">
        <v>60572</v>
      </c>
      <c r="C1260" s="10">
        <f>_xlfn.XLOOKUP(Table1[[#This Row],[Com-ID]], Faulted!A:A, Faulted!D:D, 100, 0, 1)</f>
        <v>100</v>
      </c>
      <c r="D1260" s="2" t="s">
        <v>346</v>
      </c>
      <c r="E1260" s="2" t="s">
        <v>623</v>
      </c>
      <c r="F126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0" s="13"/>
      <c r="H1260"/>
    </row>
    <row r="1261" spans="1:8" x14ac:dyDescent="0.35">
      <c r="A1261" s="2">
        <v>60573</v>
      </c>
      <c r="B1261" s="2">
        <v>60573</v>
      </c>
      <c r="C1261" s="10">
        <f>_xlfn.XLOOKUP(Table1[[#This Row],[Com-ID]], Faulted!A:A, Faulted!D:D, 100, 0, 1)</f>
        <v>100</v>
      </c>
      <c r="D1261" s="2" t="s">
        <v>346</v>
      </c>
      <c r="E1261" s="2" t="s">
        <v>623</v>
      </c>
      <c r="F126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1" s="13"/>
      <c r="H1261"/>
    </row>
    <row r="1262" spans="1:8" x14ac:dyDescent="0.35">
      <c r="A1262" s="2">
        <v>60574</v>
      </c>
      <c r="B1262" s="2">
        <v>60574</v>
      </c>
      <c r="C1262" s="10">
        <f>_xlfn.XLOOKUP(Table1[[#This Row],[Com-ID]], Faulted!A:A, Faulted!D:D, 100, 0, 1)</f>
        <v>100</v>
      </c>
      <c r="D1262" s="2" t="s">
        <v>346</v>
      </c>
      <c r="E1262" s="2" t="s">
        <v>623</v>
      </c>
      <c r="F126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2" s="13"/>
      <c r="H1262"/>
    </row>
    <row r="1263" spans="1:8" x14ac:dyDescent="0.35">
      <c r="A1263" s="2">
        <v>60580</v>
      </c>
      <c r="B1263" s="2">
        <v>60580</v>
      </c>
      <c r="C1263" s="10">
        <f>_xlfn.XLOOKUP(Table1[[#This Row],[Com-ID]], Faulted!A:A, Faulted!D:D, 100, 0, 1)</f>
        <v>100</v>
      </c>
      <c r="D1263" s="2" t="s">
        <v>357</v>
      </c>
      <c r="E1263" s="2" t="s">
        <v>633</v>
      </c>
      <c r="F1263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3" s="13"/>
      <c r="H1263"/>
    </row>
    <row r="1264" spans="1:8" x14ac:dyDescent="0.35">
      <c r="A1264" s="2">
        <v>60581</v>
      </c>
      <c r="B1264" s="2">
        <v>60581</v>
      </c>
      <c r="C1264" s="10">
        <f>_xlfn.XLOOKUP(Table1[[#This Row],[Com-ID]], Faulted!A:A, Faulted!D:D, 100, 0, 1)</f>
        <v>100</v>
      </c>
      <c r="D1264" s="2" t="s">
        <v>338</v>
      </c>
      <c r="E1264" s="2" t="s">
        <v>602</v>
      </c>
      <c r="F126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4" s="13"/>
      <c r="H1264"/>
    </row>
    <row r="1265" spans="1:8" x14ac:dyDescent="0.35">
      <c r="A1265" s="2">
        <v>60582</v>
      </c>
      <c r="B1265" s="2">
        <v>60582</v>
      </c>
      <c r="C1265" s="10">
        <f>_xlfn.XLOOKUP(Table1[[#This Row],[Com-ID]], Faulted!A:A, Faulted!D:D, 100, 0, 1)</f>
        <v>100</v>
      </c>
      <c r="D1265" s="2" t="s">
        <v>338</v>
      </c>
      <c r="E1265" s="2" t="s">
        <v>602</v>
      </c>
      <c r="F1265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5" s="13"/>
      <c r="H1265"/>
    </row>
    <row r="1266" spans="1:8" x14ac:dyDescent="0.35">
      <c r="A1266" s="2">
        <v>60584</v>
      </c>
      <c r="B1266" s="2">
        <v>60584</v>
      </c>
      <c r="C1266" s="10">
        <f>_xlfn.XLOOKUP(Table1[[#This Row],[Com-ID]], Faulted!A:A, Faulted!D:D, 100, 0, 1)</f>
        <v>100</v>
      </c>
      <c r="D1266" s="2" t="s">
        <v>338</v>
      </c>
      <c r="E1266" s="2" t="s">
        <v>602</v>
      </c>
      <c r="F126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6" s="13"/>
      <c r="H1266"/>
    </row>
    <row r="1267" spans="1:8" x14ac:dyDescent="0.35">
      <c r="A1267" s="2">
        <v>60585</v>
      </c>
      <c r="B1267" s="2">
        <v>60585</v>
      </c>
      <c r="C1267" s="10">
        <f>_xlfn.XLOOKUP(Table1[[#This Row],[Com-ID]], Faulted!A:A, Faulted!D:D, 100, 0, 1)</f>
        <v>100</v>
      </c>
      <c r="D1267" s="2" t="s">
        <v>338</v>
      </c>
      <c r="E1267" s="2" t="s">
        <v>602</v>
      </c>
      <c r="F126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7" s="13"/>
      <c r="H1267"/>
    </row>
    <row r="1268" spans="1:8" x14ac:dyDescent="0.35">
      <c r="A1268" s="2">
        <v>60586</v>
      </c>
      <c r="B1268" s="2">
        <v>60586</v>
      </c>
      <c r="C1268" s="10">
        <f>_xlfn.XLOOKUP(Table1[[#This Row],[Com-ID]], Faulted!A:A, Faulted!D:D, 100, 0, 1)</f>
        <v>100</v>
      </c>
      <c r="D1268" s="2" t="s">
        <v>338</v>
      </c>
      <c r="E1268" s="2" t="s">
        <v>602</v>
      </c>
      <c r="F126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8" s="13"/>
      <c r="H1268"/>
    </row>
    <row r="1269" spans="1:8" x14ac:dyDescent="0.35">
      <c r="A1269" s="2">
        <v>60587</v>
      </c>
      <c r="B1269" s="2">
        <v>60587</v>
      </c>
      <c r="C1269" s="10">
        <f>_xlfn.XLOOKUP(Table1[[#This Row],[Com-ID]], Faulted!A:A, Faulted!D:D, 100, 0, 1)</f>
        <v>100</v>
      </c>
      <c r="D1269" s="2" t="s">
        <v>338</v>
      </c>
      <c r="E1269" s="2" t="s">
        <v>602</v>
      </c>
      <c r="F126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69" s="13"/>
      <c r="H1269"/>
    </row>
    <row r="1270" spans="1:8" x14ac:dyDescent="0.35">
      <c r="A1270" s="2">
        <v>60588</v>
      </c>
      <c r="B1270" s="2">
        <v>60588</v>
      </c>
      <c r="C1270" s="10">
        <f>_xlfn.XLOOKUP(Table1[[#This Row],[Com-ID]], Faulted!A:A, Faulted!D:D, 100, 0, 1)</f>
        <v>100</v>
      </c>
      <c r="D1270" s="2" t="s">
        <v>338</v>
      </c>
      <c r="E1270" s="2" t="s">
        <v>602</v>
      </c>
      <c r="F127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70" s="13"/>
      <c r="H1270"/>
    </row>
    <row r="1271" spans="1:8" x14ac:dyDescent="0.35">
      <c r="A1271" s="2">
        <v>60589</v>
      </c>
      <c r="B1271" s="2">
        <v>60589</v>
      </c>
      <c r="C1271" s="10">
        <f>_xlfn.XLOOKUP(Table1[[#This Row],[Com-ID]], Faulted!A:A, Faulted!D:D, 100, 0, 1)</f>
        <v>100</v>
      </c>
      <c r="D1271" s="2" t="s">
        <v>338</v>
      </c>
      <c r="E1271" s="2" t="s">
        <v>602</v>
      </c>
      <c r="F127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71" s="13"/>
      <c r="H1271"/>
    </row>
    <row r="1272" spans="1:8" x14ac:dyDescent="0.35">
      <c r="A1272" s="2">
        <v>60590</v>
      </c>
      <c r="B1272" s="2">
        <v>60590</v>
      </c>
      <c r="C1272" s="10">
        <f>_xlfn.XLOOKUP(Table1[[#This Row],[Com-ID]], Faulted!A:A, Faulted!D:D, 100, 0, 1)</f>
        <v>100</v>
      </c>
      <c r="D1272" s="2" t="s">
        <v>338</v>
      </c>
      <c r="E1272" s="2" t="s">
        <v>602</v>
      </c>
      <c r="F127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272" s="13"/>
      <c r="H1272"/>
    </row>
    <row r="1273" spans="1:8" x14ac:dyDescent="0.35">
      <c r="A1273" s="2">
        <v>60601</v>
      </c>
      <c r="B1273" s="2">
        <v>60601</v>
      </c>
      <c r="C1273" s="10">
        <f>_xlfn.XLOOKUP(Table1[[#This Row],[Com-ID]], Faulted!A:A, Faulted!D:D, 100, 0, 1)</f>
        <v>100</v>
      </c>
      <c r="D1273" s="2" t="s">
        <v>347</v>
      </c>
      <c r="E1273" s="2" t="s">
        <v>688</v>
      </c>
      <c r="F12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3" s="13"/>
      <c r="H1273"/>
    </row>
    <row r="1274" spans="1:8" x14ac:dyDescent="0.35">
      <c r="A1274" s="2">
        <v>60607</v>
      </c>
      <c r="B1274" s="2">
        <v>60607</v>
      </c>
      <c r="C1274" s="10">
        <f>_xlfn.XLOOKUP(Table1[[#This Row],[Com-ID]], Faulted!A:A, Faulted!D:D, 100, 0, 1)</f>
        <v>100</v>
      </c>
      <c r="D1274" s="2" t="s">
        <v>345</v>
      </c>
      <c r="E1274" s="2" t="s">
        <v>610</v>
      </c>
      <c r="F12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4" s="13"/>
      <c r="H1274"/>
    </row>
    <row r="1275" spans="1:8" x14ac:dyDescent="0.35">
      <c r="A1275" s="2">
        <v>60608</v>
      </c>
      <c r="B1275" s="2">
        <v>60608</v>
      </c>
      <c r="C1275" s="10">
        <f>_xlfn.XLOOKUP(Table1[[#This Row],[Com-ID]], Faulted!A:A, Faulted!D:D, 100, 0, 1)</f>
        <v>100</v>
      </c>
      <c r="D1275" s="2" t="s">
        <v>345</v>
      </c>
      <c r="E1275" s="2" t="s">
        <v>610</v>
      </c>
      <c r="F12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5" s="13"/>
      <c r="H1275"/>
    </row>
    <row r="1276" spans="1:8" x14ac:dyDescent="0.35">
      <c r="A1276" s="2">
        <v>60609</v>
      </c>
      <c r="B1276" s="2">
        <v>60609</v>
      </c>
      <c r="C1276" s="10">
        <f>_xlfn.XLOOKUP(Table1[[#This Row],[Com-ID]], Faulted!A:A, Faulted!D:D, 100, 0, 1)</f>
        <v>100</v>
      </c>
      <c r="D1276" s="2" t="s">
        <v>345</v>
      </c>
      <c r="E1276" s="2" t="s">
        <v>610</v>
      </c>
      <c r="F12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6" s="13"/>
      <c r="H1276"/>
    </row>
    <row r="1277" spans="1:8" x14ac:dyDescent="0.35">
      <c r="A1277" s="2">
        <v>60610</v>
      </c>
      <c r="B1277" s="2">
        <v>60610</v>
      </c>
      <c r="C1277" s="10">
        <f>_xlfn.XLOOKUP(Table1[[#This Row],[Com-ID]], Faulted!A:A, Faulted!D:D, 100, 0, 1)</f>
        <v>100</v>
      </c>
      <c r="D1277" s="2" t="s">
        <v>345</v>
      </c>
      <c r="E1277" s="2" t="s">
        <v>610</v>
      </c>
      <c r="F12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7" s="13"/>
      <c r="H1277"/>
    </row>
    <row r="1278" spans="1:8" x14ac:dyDescent="0.35">
      <c r="A1278" s="2">
        <v>60611</v>
      </c>
      <c r="B1278" s="2">
        <v>60611</v>
      </c>
      <c r="C1278" s="10">
        <f>_xlfn.XLOOKUP(Table1[[#This Row],[Com-ID]], Faulted!A:A, Faulted!D:D, 100, 0, 1)</f>
        <v>100</v>
      </c>
      <c r="D1278" s="2" t="s">
        <v>345</v>
      </c>
      <c r="E1278" s="2" t="s">
        <v>610</v>
      </c>
      <c r="F12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8" s="13"/>
      <c r="H1278"/>
    </row>
    <row r="1279" spans="1:8" x14ac:dyDescent="0.35">
      <c r="A1279" s="2">
        <v>60612</v>
      </c>
      <c r="B1279" s="2">
        <v>60612</v>
      </c>
      <c r="C1279" s="10">
        <f>_xlfn.XLOOKUP(Table1[[#This Row],[Com-ID]], Faulted!A:A, Faulted!D:D, 100, 0, 1)</f>
        <v>100</v>
      </c>
      <c r="D1279" s="2" t="s">
        <v>345</v>
      </c>
      <c r="E1279" s="2" t="s">
        <v>610</v>
      </c>
      <c r="F12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79" s="13"/>
      <c r="H1279"/>
    </row>
    <row r="1280" spans="1:8" x14ac:dyDescent="0.35">
      <c r="A1280" s="2">
        <v>60613</v>
      </c>
      <c r="B1280" s="2">
        <v>60613</v>
      </c>
      <c r="C1280" s="10">
        <f>_xlfn.XLOOKUP(Table1[[#This Row],[Com-ID]], Faulted!A:A, Faulted!D:D, 100, 0, 1)</f>
        <v>100</v>
      </c>
      <c r="D1280" s="2" t="s">
        <v>352</v>
      </c>
      <c r="E1280" s="2" t="s">
        <v>618</v>
      </c>
      <c r="F12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0" s="13"/>
      <c r="H1280"/>
    </row>
    <row r="1281" spans="1:8" x14ac:dyDescent="0.35">
      <c r="A1281" s="2">
        <v>60614</v>
      </c>
      <c r="B1281" s="2">
        <v>60614</v>
      </c>
      <c r="C1281" s="10">
        <f>_xlfn.XLOOKUP(Table1[[#This Row],[Com-ID]], Faulted!A:A, Faulted!D:D, 100, 0, 1)</f>
        <v>100</v>
      </c>
      <c r="D1281" s="2" t="s">
        <v>359</v>
      </c>
      <c r="E1281" s="2" t="s">
        <v>629</v>
      </c>
      <c r="F12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1" s="13"/>
      <c r="H1281"/>
    </row>
    <row r="1282" spans="1:8" x14ac:dyDescent="0.35">
      <c r="A1282" s="2">
        <v>60616</v>
      </c>
      <c r="B1282" s="2">
        <v>60616</v>
      </c>
      <c r="C1282" s="10">
        <f>_xlfn.XLOOKUP(Table1[[#This Row],[Com-ID]], Faulted!A:A, Faulted!D:D, 100, 0, 1)</f>
        <v>100</v>
      </c>
      <c r="D1282" s="2" t="s">
        <v>367</v>
      </c>
      <c r="E1282" s="2" t="s">
        <v>647</v>
      </c>
      <c r="F12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2" s="13"/>
      <c r="H1282"/>
    </row>
    <row r="1283" spans="1:8" x14ac:dyDescent="0.35">
      <c r="A1283" s="2">
        <v>60617</v>
      </c>
      <c r="B1283" s="2">
        <v>60617</v>
      </c>
      <c r="C1283" s="10">
        <f>_xlfn.XLOOKUP(Table1[[#This Row],[Com-ID]], Faulted!A:A, Faulted!D:D, 100, 0, 1)</f>
        <v>100</v>
      </c>
      <c r="D1283" s="2" t="s">
        <v>367</v>
      </c>
      <c r="E1283" s="2" t="s">
        <v>647</v>
      </c>
      <c r="F12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3" s="13"/>
      <c r="H1283"/>
    </row>
    <row r="1284" spans="1:8" x14ac:dyDescent="0.35">
      <c r="A1284" s="2">
        <v>60623</v>
      </c>
      <c r="B1284" s="2">
        <v>60623</v>
      </c>
      <c r="C1284" s="10">
        <f>_xlfn.XLOOKUP(Table1[[#This Row],[Com-ID]], Faulted!A:A, Faulted!D:D, 100, 0, 1)</f>
        <v>100</v>
      </c>
      <c r="D1284" s="2" t="s">
        <v>347</v>
      </c>
      <c r="E1284" s="2" t="s">
        <v>688</v>
      </c>
      <c r="F12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4" s="13"/>
      <c r="H1284"/>
    </row>
    <row r="1285" spans="1:8" x14ac:dyDescent="0.35">
      <c r="A1285" s="2">
        <v>60624</v>
      </c>
      <c r="B1285" s="2">
        <v>60624</v>
      </c>
      <c r="C1285" s="10">
        <f>_xlfn.XLOOKUP(Table1[[#This Row],[Com-ID]], Faulted!A:A, Faulted!D:D, 100, 0, 1)</f>
        <v>100</v>
      </c>
      <c r="D1285" s="2" t="s">
        <v>367</v>
      </c>
      <c r="E1285" s="2" t="s">
        <v>647</v>
      </c>
      <c r="F12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5" s="13"/>
      <c r="H1285"/>
    </row>
    <row r="1286" spans="1:8" x14ac:dyDescent="0.35">
      <c r="A1286" s="2">
        <v>60625</v>
      </c>
      <c r="B1286" s="2">
        <v>60625</v>
      </c>
      <c r="C1286" s="10">
        <f>_xlfn.XLOOKUP(Table1[[#This Row],[Com-ID]], Faulted!A:A, Faulted!D:D, 100, 0, 1)</f>
        <v>100</v>
      </c>
      <c r="D1286" s="2" t="s">
        <v>367</v>
      </c>
      <c r="E1286" s="2" t="s">
        <v>647</v>
      </c>
      <c r="F12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6" s="13"/>
      <c r="H1286"/>
    </row>
    <row r="1287" spans="1:8" x14ac:dyDescent="0.35">
      <c r="A1287" s="2">
        <v>60626</v>
      </c>
      <c r="B1287" s="2">
        <v>60626</v>
      </c>
      <c r="C1287" s="10">
        <f>_xlfn.XLOOKUP(Table1[[#This Row],[Com-ID]], Faulted!A:A, Faulted!D:D, 100, 0, 1)</f>
        <v>100</v>
      </c>
      <c r="D1287" s="2" t="s">
        <v>367</v>
      </c>
      <c r="E1287" s="2" t="s">
        <v>647</v>
      </c>
      <c r="F12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7" s="13"/>
      <c r="H1287"/>
    </row>
    <row r="1288" spans="1:8" x14ac:dyDescent="0.35">
      <c r="A1288" s="2">
        <v>60627</v>
      </c>
      <c r="B1288" s="2">
        <v>60627</v>
      </c>
      <c r="C1288" s="10">
        <f>_xlfn.XLOOKUP(Table1[[#This Row],[Com-ID]], Faulted!A:A, Faulted!D:D, 100, 0, 1)</f>
        <v>100</v>
      </c>
      <c r="D1288" s="2" t="s">
        <v>367</v>
      </c>
      <c r="E1288" s="2" t="s">
        <v>647</v>
      </c>
      <c r="F12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8" s="13"/>
      <c r="H1288"/>
    </row>
    <row r="1289" spans="1:8" x14ac:dyDescent="0.35">
      <c r="A1289" s="2">
        <v>60628</v>
      </c>
      <c r="B1289" s="2">
        <v>60628</v>
      </c>
      <c r="C1289" s="10">
        <f>_xlfn.XLOOKUP(Table1[[#This Row],[Com-ID]], Faulted!A:A, Faulted!D:D, 100, 0, 1)</f>
        <v>100</v>
      </c>
      <c r="D1289" s="2" t="s">
        <v>367</v>
      </c>
      <c r="E1289" s="2" t="s">
        <v>647</v>
      </c>
      <c r="F12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89" s="13"/>
      <c r="H1289"/>
    </row>
    <row r="1290" spans="1:8" x14ac:dyDescent="0.35">
      <c r="A1290" s="2">
        <v>60633</v>
      </c>
      <c r="B1290" s="2">
        <v>60633</v>
      </c>
      <c r="C1290" s="10">
        <f>_xlfn.XLOOKUP(Table1[[#This Row],[Com-ID]], Faulted!A:A, Faulted!D:D, 100, 0, 1)</f>
        <v>100</v>
      </c>
      <c r="D1290" s="2" t="s">
        <v>340</v>
      </c>
      <c r="E1290" s="2" t="s">
        <v>631</v>
      </c>
      <c r="F12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0" s="13"/>
      <c r="H1290"/>
    </row>
    <row r="1291" spans="1:8" x14ac:dyDescent="0.35">
      <c r="A1291" s="2">
        <v>60634</v>
      </c>
      <c r="B1291" s="2">
        <v>60634</v>
      </c>
      <c r="C1291" s="10">
        <f>_xlfn.XLOOKUP(Table1[[#This Row],[Com-ID]], Faulted!A:A, Faulted!D:D, 100, 0, 1)</f>
        <v>100</v>
      </c>
      <c r="D1291" s="2" t="s">
        <v>340</v>
      </c>
      <c r="E1291" s="2" t="s">
        <v>631</v>
      </c>
      <c r="F12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1" s="13"/>
      <c r="H1291"/>
    </row>
    <row r="1292" spans="1:8" x14ac:dyDescent="0.35">
      <c r="A1292" s="2">
        <v>60635</v>
      </c>
      <c r="B1292" s="2">
        <v>60635</v>
      </c>
      <c r="C1292" s="10">
        <f>_xlfn.XLOOKUP(Table1[[#This Row],[Com-ID]], Faulted!A:A, Faulted!D:D, 100, 0, 1)</f>
        <v>100</v>
      </c>
      <c r="D1292" s="2" t="s">
        <v>340</v>
      </c>
      <c r="E1292" s="2" t="s">
        <v>631</v>
      </c>
      <c r="F12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2" s="13"/>
      <c r="H1292"/>
    </row>
    <row r="1293" spans="1:8" x14ac:dyDescent="0.35">
      <c r="A1293" s="2">
        <v>60636</v>
      </c>
      <c r="B1293" s="2">
        <v>60636</v>
      </c>
      <c r="C1293" s="10">
        <f>_xlfn.XLOOKUP(Table1[[#This Row],[Com-ID]], Faulted!A:A, Faulted!D:D, 100, 0, 1)</f>
        <v>100</v>
      </c>
      <c r="D1293" s="2" t="s">
        <v>340</v>
      </c>
      <c r="E1293" s="2" t="s">
        <v>631</v>
      </c>
      <c r="F12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3" s="13"/>
      <c r="H1293"/>
    </row>
    <row r="1294" spans="1:8" x14ac:dyDescent="0.35">
      <c r="A1294" s="2">
        <v>60637</v>
      </c>
      <c r="B1294" s="2">
        <v>60637</v>
      </c>
      <c r="C1294" s="10">
        <f>_xlfn.XLOOKUP(Table1[[#This Row],[Com-ID]], Faulted!A:A, Faulted!D:D, 100, 0, 1)</f>
        <v>100</v>
      </c>
      <c r="D1294" s="2" t="s">
        <v>340</v>
      </c>
      <c r="E1294" s="2" t="s">
        <v>631</v>
      </c>
      <c r="F12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4" s="13"/>
      <c r="H1294"/>
    </row>
    <row r="1295" spans="1:8" x14ac:dyDescent="0.35">
      <c r="A1295" s="2">
        <v>60638</v>
      </c>
      <c r="B1295" s="2">
        <v>60638</v>
      </c>
      <c r="C1295" s="10">
        <f>_xlfn.XLOOKUP(Table1[[#This Row],[Com-ID]], Faulted!A:A, Faulted!D:D, 100, 0, 1)</f>
        <v>100</v>
      </c>
      <c r="D1295" s="2" t="s">
        <v>340</v>
      </c>
      <c r="E1295" s="2" t="s">
        <v>631</v>
      </c>
      <c r="F12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5" s="13"/>
      <c r="H1295"/>
    </row>
    <row r="1296" spans="1:8" x14ac:dyDescent="0.35">
      <c r="A1296" s="2">
        <v>60639</v>
      </c>
      <c r="B1296" s="2">
        <v>60639</v>
      </c>
      <c r="C1296" s="10">
        <f>_xlfn.XLOOKUP(Table1[[#This Row],[Com-ID]], Faulted!A:A, Faulted!D:D, 100, 0, 1)</f>
        <v>100</v>
      </c>
      <c r="D1296" s="2" t="s">
        <v>340</v>
      </c>
      <c r="E1296" s="2" t="s">
        <v>631</v>
      </c>
      <c r="F12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6" s="13"/>
      <c r="H1296"/>
    </row>
    <row r="1297" spans="1:8" x14ac:dyDescent="0.35">
      <c r="A1297" s="2">
        <v>60640</v>
      </c>
      <c r="B1297" s="2">
        <v>60640</v>
      </c>
      <c r="C1297" s="10">
        <f>_xlfn.XLOOKUP(Table1[[#This Row],[Com-ID]], Faulted!A:A, Faulted!D:D, 100, 0, 1)</f>
        <v>100</v>
      </c>
      <c r="D1297" s="2" t="s">
        <v>340</v>
      </c>
      <c r="E1297" s="2" t="s">
        <v>631</v>
      </c>
      <c r="F12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7" s="13"/>
      <c r="H1297"/>
    </row>
    <row r="1298" spans="1:8" x14ac:dyDescent="0.35">
      <c r="A1298" s="2">
        <v>60641</v>
      </c>
      <c r="B1298" s="2">
        <v>60641</v>
      </c>
      <c r="C1298" s="10">
        <f>_xlfn.XLOOKUP(Table1[[#This Row],[Com-ID]], Faulted!A:A, Faulted!D:D, 100, 0, 1)</f>
        <v>100</v>
      </c>
      <c r="D1298" s="2" t="s">
        <v>340</v>
      </c>
      <c r="E1298" s="2" t="s">
        <v>631</v>
      </c>
      <c r="F12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8" s="13"/>
      <c r="H1298"/>
    </row>
    <row r="1299" spans="1:8" x14ac:dyDescent="0.35">
      <c r="A1299" s="2">
        <v>60642</v>
      </c>
      <c r="B1299" s="2">
        <v>60642</v>
      </c>
      <c r="C1299" s="10">
        <f>_xlfn.XLOOKUP(Table1[[#This Row],[Com-ID]], Faulted!A:A, Faulted!D:D, 100, 0, 1)</f>
        <v>100</v>
      </c>
      <c r="D1299" s="2" t="s">
        <v>340</v>
      </c>
      <c r="E1299" s="2" t="s">
        <v>631</v>
      </c>
      <c r="F12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299" s="13"/>
      <c r="H1299"/>
    </row>
    <row r="1300" spans="1:8" x14ac:dyDescent="0.35">
      <c r="A1300" s="2">
        <v>60643</v>
      </c>
      <c r="B1300" s="2">
        <v>60643</v>
      </c>
      <c r="C1300" s="10">
        <f>_xlfn.XLOOKUP(Table1[[#This Row],[Com-ID]], Faulted!A:A, Faulted!D:D, 100, 0, 1)</f>
        <v>100</v>
      </c>
      <c r="D1300" s="2" t="s">
        <v>340</v>
      </c>
      <c r="E1300" s="2" t="s">
        <v>631</v>
      </c>
      <c r="F13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0" s="13"/>
      <c r="H1300"/>
    </row>
    <row r="1301" spans="1:8" x14ac:dyDescent="0.35">
      <c r="A1301" s="2">
        <v>60644</v>
      </c>
      <c r="B1301" s="2">
        <v>60644</v>
      </c>
      <c r="C1301" s="10">
        <f>_xlfn.XLOOKUP(Table1[[#This Row],[Com-ID]], Faulted!A:A, Faulted!D:D, 100, 0, 1)</f>
        <v>100</v>
      </c>
      <c r="D1301" s="2" t="s">
        <v>340</v>
      </c>
      <c r="E1301" s="2" t="s">
        <v>631</v>
      </c>
      <c r="F13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1" s="13"/>
      <c r="H1301"/>
    </row>
    <row r="1302" spans="1:8" x14ac:dyDescent="0.35">
      <c r="A1302" s="2">
        <v>60645</v>
      </c>
      <c r="B1302" s="2">
        <v>60645</v>
      </c>
      <c r="C1302" s="10">
        <f>_xlfn.XLOOKUP(Table1[[#This Row],[Com-ID]], Faulted!A:A, Faulted!D:D, 100, 0, 1)</f>
        <v>100</v>
      </c>
      <c r="D1302" s="2" t="s">
        <v>361</v>
      </c>
      <c r="E1302" s="2" t="s">
        <v>760</v>
      </c>
      <c r="F13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2" s="13"/>
      <c r="H1302"/>
    </row>
    <row r="1303" spans="1:8" x14ac:dyDescent="0.35">
      <c r="A1303" s="2">
        <v>60646</v>
      </c>
      <c r="B1303" s="2">
        <v>60646</v>
      </c>
      <c r="C1303" s="10">
        <f>_xlfn.XLOOKUP(Table1[[#This Row],[Com-ID]], Faulted!A:A, Faulted!D:D, 100, 0, 1)</f>
        <v>100</v>
      </c>
      <c r="D1303" s="2" t="s">
        <v>361</v>
      </c>
      <c r="E1303" s="2" t="s">
        <v>760</v>
      </c>
      <c r="F13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3" s="13"/>
      <c r="H1303"/>
    </row>
    <row r="1304" spans="1:8" x14ac:dyDescent="0.35">
      <c r="A1304" s="2">
        <v>60647</v>
      </c>
      <c r="B1304" s="2">
        <v>60647</v>
      </c>
      <c r="C1304" s="10">
        <f>_xlfn.XLOOKUP(Table1[[#This Row],[Com-ID]], Faulted!A:A, Faulted!D:D, 100, 0, 1)</f>
        <v>100</v>
      </c>
      <c r="D1304" s="2" t="s">
        <v>361</v>
      </c>
      <c r="E1304" s="2" t="s">
        <v>760</v>
      </c>
      <c r="F13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4" s="13"/>
      <c r="H1304"/>
    </row>
    <row r="1305" spans="1:8" x14ac:dyDescent="0.35">
      <c r="A1305" s="2">
        <v>60649</v>
      </c>
      <c r="B1305" s="2">
        <v>60649</v>
      </c>
      <c r="C1305" s="10">
        <f>_xlfn.XLOOKUP(Table1[[#This Row],[Com-ID]], Faulted!A:A, Faulted!D:D, 100, 0, 1)</f>
        <v>100</v>
      </c>
      <c r="D1305" s="2" t="s">
        <v>347</v>
      </c>
      <c r="E1305" s="2" t="s">
        <v>688</v>
      </c>
      <c r="F13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5" s="13"/>
      <c r="H1305"/>
    </row>
    <row r="1306" spans="1:8" x14ac:dyDescent="0.35">
      <c r="A1306" s="2">
        <v>60650</v>
      </c>
      <c r="B1306" s="2">
        <v>60650</v>
      </c>
      <c r="C1306" s="10">
        <f>_xlfn.XLOOKUP(Table1[[#This Row],[Com-ID]], Faulted!A:A, Faulted!D:D, 100, 0, 1)</f>
        <v>100</v>
      </c>
      <c r="D1306" s="2" t="s">
        <v>347</v>
      </c>
      <c r="E1306" s="2" t="s">
        <v>688</v>
      </c>
      <c r="F13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6" s="13"/>
      <c r="H1306"/>
    </row>
    <row r="1307" spans="1:8" x14ac:dyDescent="0.35">
      <c r="A1307" s="2">
        <v>60651</v>
      </c>
      <c r="B1307" s="2">
        <v>60651</v>
      </c>
      <c r="C1307" s="10">
        <f>_xlfn.XLOOKUP(Table1[[#This Row],[Com-ID]], Faulted!A:A, Faulted!D:D, 100, 0, 1)</f>
        <v>100</v>
      </c>
      <c r="D1307" s="2" t="s">
        <v>347</v>
      </c>
      <c r="E1307" s="2" t="s">
        <v>688</v>
      </c>
      <c r="F13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7" s="13"/>
      <c r="H1307"/>
    </row>
    <row r="1308" spans="1:8" x14ac:dyDescent="0.35">
      <c r="A1308" s="2">
        <v>60652</v>
      </c>
      <c r="B1308" s="2">
        <v>60652</v>
      </c>
      <c r="C1308" s="10">
        <f>_xlfn.XLOOKUP(Table1[[#This Row],[Com-ID]], Faulted!A:A, Faulted!D:D, 100, 0, 1)</f>
        <v>100</v>
      </c>
      <c r="D1308" s="2" t="s">
        <v>347</v>
      </c>
      <c r="E1308" s="2" t="s">
        <v>688</v>
      </c>
      <c r="F13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8" s="13"/>
      <c r="H1308"/>
    </row>
    <row r="1309" spans="1:8" x14ac:dyDescent="0.35">
      <c r="A1309" s="2">
        <v>60653</v>
      </c>
      <c r="B1309" s="2">
        <v>60653</v>
      </c>
      <c r="C1309" s="10">
        <f>_xlfn.XLOOKUP(Table1[[#This Row],[Com-ID]], Faulted!A:A, Faulted!D:D, 100, 0, 1)</f>
        <v>100</v>
      </c>
      <c r="D1309" s="2" t="s">
        <v>347</v>
      </c>
      <c r="E1309" s="2" t="s">
        <v>688</v>
      </c>
      <c r="F13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09" s="13"/>
      <c r="H1309"/>
    </row>
    <row r="1310" spans="1:8" x14ac:dyDescent="0.35">
      <c r="A1310" s="2">
        <v>60654</v>
      </c>
      <c r="B1310" s="2">
        <v>60654</v>
      </c>
      <c r="C1310" s="10">
        <f>_xlfn.XLOOKUP(Table1[[#This Row],[Com-ID]], Faulted!A:A, Faulted!D:D, 100, 0, 1)</f>
        <v>100</v>
      </c>
      <c r="D1310" s="2" t="s">
        <v>347</v>
      </c>
      <c r="E1310" s="2" t="s">
        <v>688</v>
      </c>
      <c r="F13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0" s="13"/>
      <c r="H1310"/>
    </row>
    <row r="1311" spans="1:8" x14ac:dyDescent="0.35">
      <c r="A1311" s="2">
        <v>60655</v>
      </c>
      <c r="B1311" s="2">
        <v>60655</v>
      </c>
      <c r="C1311" s="10">
        <f>_xlfn.XLOOKUP(Table1[[#This Row],[Com-ID]], Faulted!A:A, Faulted!D:D, 100, 0, 1)</f>
        <v>100</v>
      </c>
      <c r="D1311" s="2" t="s">
        <v>347</v>
      </c>
      <c r="E1311" s="2" t="s">
        <v>688</v>
      </c>
      <c r="F13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1" s="13"/>
      <c r="H1311"/>
    </row>
    <row r="1312" spans="1:8" x14ac:dyDescent="0.35">
      <c r="A1312" s="2">
        <v>60656</v>
      </c>
      <c r="B1312" s="2">
        <v>60656</v>
      </c>
      <c r="C1312" s="10">
        <f>_xlfn.XLOOKUP(Table1[[#This Row],[Com-ID]], Faulted!A:A, Faulted!D:D, 100, 0, 1)</f>
        <v>100</v>
      </c>
      <c r="D1312" s="2" t="s">
        <v>355</v>
      </c>
      <c r="E1312" s="2" t="s">
        <v>621</v>
      </c>
      <c r="F13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2" s="13"/>
      <c r="H1312"/>
    </row>
    <row r="1313" spans="1:8" x14ac:dyDescent="0.35">
      <c r="A1313" s="2">
        <v>60659</v>
      </c>
      <c r="B1313" s="2">
        <v>60659</v>
      </c>
      <c r="C1313" s="10">
        <f>_xlfn.XLOOKUP(Table1[[#This Row],[Com-ID]], Faulted!A:A, Faulted!D:D, 100, 0, 1)</f>
        <v>100</v>
      </c>
      <c r="D1313" s="2" t="s">
        <v>355</v>
      </c>
      <c r="E1313" s="2" t="s">
        <v>621</v>
      </c>
      <c r="F13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3" s="13"/>
      <c r="H1313"/>
    </row>
    <row r="1314" spans="1:8" x14ac:dyDescent="0.35">
      <c r="A1314" s="2">
        <v>60662</v>
      </c>
      <c r="B1314" s="2">
        <v>60662</v>
      </c>
      <c r="C1314" s="10">
        <f>_xlfn.XLOOKUP(Table1[[#This Row],[Com-ID]], Faulted!A:A, Faulted!D:D, 100, 0, 1)</f>
        <v>100</v>
      </c>
      <c r="D1314" s="2" t="s">
        <v>340</v>
      </c>
      <c r="E1314" s="2" t="s">
        <v>631</v>
      </c>
      <c r="F13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4" s="13"/>
      <c r="H1314"/>
    </row>
    <row r="1315" spans="1:8" x14ac:dyDescent="0.35">
      <c r="A1315" s="2">
        <v>60663</v>
      </c>
      <c r="B1315" s="2">
        <v>60663</v>
      </c>
      <c r="C1315" s="10">
        <f>_xlfn.XLOOKUP(Table1[[#This Row],[Com-ID]], Faulted!A:A, Faulted!D:D, 100, 0, 1)</f>
        <v>100</v>
      </c>
      <c r="D1315" s="2" t="s">
        <v>367</v>
      </c>
      <c r="E1315" s="2" t="s">
        <v>647</v>
      </c>
      <c r="F13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5" s="13"/>
      <c r="H1315"/>
    </row>
    <row r="1316" spans="1:8" x14ac:dyDescent="0.35">
      <c r="A1316" s="2">
        <v>60665</v>
      </c>
      <c r="B1316" s="2">
        <v>60665</v>
      </c>
      <c r="C1316" s="10">
        <f>_xlfn.XLOOKUP(Table1[[#This Row],[Com-ID]], Faulted!A:A, Faulted!D:D, 100, 0, 1)</f>
        <v>100</v>
      </c>
      <c r="D1316" s="2" t="s">
        <v>361</v>
      </c>
      <c r="E1316" s="2" t="s">
        <v>636</v>
      </c>
      <c r="F13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6" s="13"/>
      <c r="H1316"/>
    </row>
    <row r="1317" spans="1:8" x14ac:dyDescent="0.35">
      <c r="A1317" s="2">
        <v>60666</v>
      </c>
      <c r="B1317" s="2">
        <v>60666</v>
      </c>
      <c r="C1317" s="10">
        <f>_xlfn.XLOOKUP(Table1[[#This Row],[Com-ID]], Faulted!A:A, Faulted!D:D, 100, 0, 1)</f>
        <v>100</v>
      </c>
      <c r="D1317" s="2" t="s">
        <v>361</v>
      </c>
      <c r="E1317" s="2" t="s">
        <v>636</v>
      </c>
      <c r="F13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7" s="13"/>
      <c r="H1317"/>
    </row>
    <row r="1318" spans="1:8" x14ac:dyDescent="0.35">
      <c r="A1318" s="2">
        <v>60667</v>
      </c>
      <c r="B1318" s="2">
        <v>60667</v>
      </c>
      <c r="C1318" s="10">
        <f>_xlfn.XLOOKUP(Table1[[#This Row],[Com-ID]], Faulted!A:A, Faulted!D:D, 100, 0, 1)</f>
        <v>100</v>
      </c>
      <c r="D1318" s="2" t="s">
        <v>355</v>
      </c>
      <c r="E1318" s="2" t="s">
        <v>761</v>
      </c>
      <c r="F13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8" s="13"/>
      <c r="H1318"/>
    </row>
    <row r="1319" spans="1:8" x14ac:dyDescent="0.35">
      <c r="A1319" s="2">
        <v>60668</v>
      </c>
      <c r="B1319" s="2">
        <v>60668</v>
      </c>
      <c r="C1319" s="10">
        <f>_xlfn.XLOOKUP(Table1[[#This Row],[Com-ID]], Faulted!A:A, Faulted!D:D, 100, 0, 1)</f>
        <v>100</v>
      </c>
      <c r="D1319" s="2" t="s">
        <v>355</v>
      </c>
      <c r="E1319" s="2" t="s">
        <v>761</v>
      </c>
      <c r="F13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19" s="13"/>
      <c r="H1319"/>
    </row>
    <row r="1320" spans="1:8" x14ac:dyDescent="0.35">
      <c r="A1320" s="2">
        <v>60669</v>
      </c>
      <c r="B1320" s="2">
        <v>60669</v>
      </c>
      <c r="C1320" s="10">
        <f>_xlfn.XLOOKUP(Table1[[#This Row],[Com-ID]], Faulted!A:A, Faulted!D:D, 100, 0, 1)</f>
        <v>100</v>
      </c>
      <c r="D1320" s="2" t="s">
        <v>355</v>
      </c>
      <c r="E1320" s="2" t="s">
        <v>761</v>
      </c>
      <c r="F13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0" s="13"/>
      <c r="H1320"/>
    </row>
    <row r="1321" spans="1:8" x14ac:dyDescent="0.35">
      <c r="A1321" s="2">
        <v>60670</v>
      </c>
      <c r="B1321" s="2">
        <v>60670</v>
      </c>
      <c r="C1321" s="10">
        <f>_xlfn.XLOOKUP(Table1[[#This Row],[Com-ID]], Faulted!A:A, Faulted!D:D, 100, 0, 1)</f>
        <v>100</v>
      </c>
      <c r="D1321" s="2" t="s">
        <v>355</v>
      </c>
      <c r="E1321" s="2" t="s">
        <v>761</v>
      </c>
      <c r="F13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1" s="13"/>
      <c r="H1321"/>
    </row>
    <row r="1322" spans="1:8" x14ac:dyDescent="0.35">
      <c r="A1322" s="2">
        <v>60671</v>
      </c>
      <c r="B1322" s="2">
        <v>60671</v>
      </c>
      <c r="C1322" s="10">
        <f>_xlfn.XLOOKUP(Table1[[#This Row],[Com-ID]], Faulted!A:A, Faulted!D:D, 100, 0, 1)</f>
        <v>100</v>
      </c>
      <c r="D1322" s="2" t="s">
        <v>347</v>
      </c>
      <c r="E1322" s="2" t="s">
        <v>751</v>
      </c>
      <c r="F13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2" s="13"/>
      <c r="H1322"/>
    </row>
    <row r="1323" spans="1:8" x14ac:dyDescent="0.35">
      <c r="A1323" s="2">
        <v>60672</v>
      </c>
      <c r="B1323" s="2">
        <v>60672</v>
      </c>
      <c r="C1323" s="10">
        <f>_xlfn.XLOOKUP(Table1[[#This Row],[Com-ID]], Faulted!A:A, Faulted!D:D, 100, 0, 1)</f>
        <v>100</v>
      </c>
      <c r="D1323" s="2" t="s">
        <v>368</v>
      </c>
      <c r="E1323" s="2" t="s">
        <v>628</v>
      </c>
      <c r="F132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323" s="13"/>
      <c r="H1323"/>
    </row>
    <row r="1324" spans="1:8" x14ac:dyDescent="0.35">
      <c r="A1324" s="2">
        <v>60673</v>
      </c>
      <c r="B1324" s="2">
        <v>60673</v>
      </c>
      <c r="C1324" s="10">
        <f>_xlfn.XLOOKUP(Table1[[#This Row],[Com-ID]], Faulted!A:A, Faulted!D:D, 100, 0, 1)</f>
        <v>100</v>
      </c>
      <c r="D1324" s="2" t="s">
        <v>347</v>
      </c>
      <c r="E1324" s="2" t="s">
        <v>688</v>
      </c>
      <c r="F13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4" s="13"/>
      <c r="H1324"/>
    </row>
    <row r="1325" spans="1:8" x14ac:dyDescent="0.35">
      <c r="A1325" s="2">
        <v>60680</v>
      </c>
      <c r="B1325" s="2">
        <v>60680</v>
      </c>
      <c r="C1325" s="10">
        <f>_xlfn.XLOOKUP(Table1[[#This Row],[Com-ID]], Faulted!A:A, Faulted!D:D, 100, 0, 1)</f>
        <v>100</v>
      </c>
      <c r="D1325" s="2" t="s">
        <v>340</v>
      </c>
      <c r="E1325" s="2" t="s">
        <v>631</v>
      </c>
      <c r="F13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5" s="13"/>
      <c r="H1325"/>
    </row>
    <row r="1326" spans="1:8" x14ac:dyDescent="0.35">
      <c r="A1326" s="2">
        <v>60681</v>
      </c>
      <c r="B1326" s="2">
        <v>60681</v>
      </c>
      <c r="C1326" s="10">
        <f>_xlfn.XLOOKUP(Table1[[#This Row],[Com-ID]], Faulted!A:A, Faulted!D:D, 100, 0, 1)</f>
        <v>100</v>
      </c>
      <c r="D1326" s="2" t="s">
        <v>340</v>
      </c>
      <c r="E1326" s="2" t="s">
        <v>631</v>
      </c>
      <c r="F13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6" s="13"/>
      <c r="H1326"/>
    </row>
    <row r="1327" spans="1:8" x14ac:dyDescent="0.35">
      <c r="A1327" s="2">
        <v>60683</v>
      </c>
      <c r="B1327" s="2">
        <v>60683</v>
      </c>
      <c r="C1327" s="10">
        <f>_xlfn.XLOOKUP(Table1[[#This Row],[Com-ID]], Faulted!A:A, Faulted!D:D, 100, 0, 1)</f>
        <v>100</v>
      </c>
      <c r="D1327" s="2" t="s">
        <v>352</v>
      </c>
      <c r="E1327" s="2" t="s">
        <v>618</v>
      </c>
      <c r="F13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7" s="13"/>
      <c r="H1327"/>
    </row>
    <row r="1328" spans="1:8" x14ac:dyDescent="0.35">
      <c r="A1328" s="2">
        <v>60684</v>
      </c>
      <c r="B1328" s="2">
        <v>60684</v>
      </c>
      <c r="C1328" s="10">
        <f>_xlfn.XLOOKUP(Table1[[#This Row],[Com-ID]], Faulted!A:A, Faulted!D:D, 100, 0, 1)</f>
        <v>100</v>
      </c>
      <c r="D1328" s="2" t="s">
        <v>352</v>
      </c>
      <c r="E1328" s="2" t="s">
        <v>618</v>
      </c>
      <c r="F13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8" s="13"/>
      <c r="H1328"/>
    </row>
    <row r="1329" spans="1:8" x14ac:dyDescent="0.35">
      <c r="A1329" s="2">
        <v>60693</v>
      </c>
      <c r="B1329" s="2">
        <v>60693</v>
      </c>
      <c r="C1329" s="10">
        <f>_xlfn.XLOOKUP(Table1[[#This Row],[Com-ID]], Faulted!A:A, Faulted!D:D, 100, 0, 1)</f>
        <v>100</v>
      </c>
      <c r="D1329" s="2" t="s">
        <v>340</v>
      </c>
      <c r="E1329" s="2" t="s">
        <v>631</v>
      </c>
      <c r="F13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29" s="13"/>
      <c r="H1329"/>
    </row>
    <row r="1330" spans="1:8" x14ac:dyDescent="0.35">
      <c r="A1330" s="2">
        <v>60694</v>
      </c>
      <c r="B1330" s="2">
        <v>60694</v>
      </c>
      <c r="C1330" s="10">
        <f>_xlfn.XLOOKUP(Table1[[#This Row],[Com-ID]], Faulted!A:A, Faulted!D:D, 100, 0, 1)</f>
        <v>100</v>
      </c>
      <c r="D1330" s="2" t="s">
        <v>355</v>
      </c>
      <c r="E1330" s="2" t="s">
        <v>621</v>
      </c>
      <c r="F13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0" s="13"/>
      <c r="H1330"/>
    </row>
    <row r="1331" spans="1:8" x14ac:dyDescent="0.35">
      <c r="A1331" s="2">
        <v>60695</v>
      </c>
      <c r="B1331" s="2">
        <v>60695</v>
      </c>
      <c r="C1331" s="10">
        <f>_xlfn.XLOOKUP(Table1[[#This Row],[Com-ID]], Faulted!A:A, Faulted!D:D, 100, 0, 1)</f>
        <v>100</v>
      </c>
      <c r="D1331" s="2" t="s">
        <v>340</v>
      </c>
      <c r="E1331" s="2" t="s">
        <v>631</v>
      </c>
      <c r="F13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1" s="13"/>
      <c r="H1331"/>
    </row>
    <row r="1332" spans="1:8" x14ac:dyDescent="0.35">
      <c r="A1332" s="2">
        <v>60696</v>
      </c>
      <c r="B1332" s="2">
        <v>60696</v>
      </c>
      <c r="C1332" s="10">
        <f>_xlfn.XLOOKUP(Table1[[#This Row],[Com-ID]], Faulted!A:A, Faulted!D:D, 100, 0, 1)</f>
        <v>100</v>
      </c>
      <c r="D1332" s="2" t="s">
        <v>340</v>
      </c>
      <c r="E1332" s="2" t="s">
        <v>631</v>
      </c>
      <c r="F13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2" s="13"/>
      <c r="H1332"/>
    </row>
    <row r="1333" spans="1:8" x14ac:dyDescent="0.35">
      <c r="A1333" s="2">
        <v>60700</v>
      </c>
      <c r="B1333" s="2">
        <v>60700</v>
      </c>
      <c r="C1333" s="10">
        <f>_xlfn.XLOOKUP(Table1[[#This Row],[Com-ID]], Faulted!A:A, Faulted!D:D, 100, 0, 1)</f>
        <v>100</v>
      </c>
      <c r="D1333" s="2" t="s">
        <v>355</v>
      </c>
      <c r="E1333" s="2" t="s">
        <v>621</v>
      </c>
      <c r="F133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333" s="13"/>
      <c r="H1333"/>
    </row>
    <row r="1334" spans="1:8" x14ac:dyDescent="0.35">
      <c r="A1334" s="2">
        <v>60722</v>
      </c>
      <c r="B1334" s="2">
        <v>60722</v>
      </c>
      <c r="C1334" s="10">
        <f>_xlfn.XLOOKUP(Table1[[#This Row],[Com-ID]], Faulted!A:A, Faulted!D:D, 100, 0, 1)</f>
        <v>100</v>
      </c>
      <c r="D1334" s="2" t="s">
        <v>366</v>
      </c>
      <c r="E1334" s="2" t="s">
        <v>645</v>
      </c>
      <c r="F13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4" s="13"/>
      <c r="H1334"/>
    </row>
    <row r="1335" spans="1:8" x14ac:dyDescent="0.35">
      <c r="A1335" s="2">
        <v>60723</v>
      </c>
      <c r="B1335" s="2">
        <v>60723</v>
      </c>
      <c r="C1335" s="10">
        <f>_xlfn.XLOOKUP(Table1[[#This Row],[Com-ID]], Faulted!A:A, Faulted!D:D, 100, 0, 1)</f>
        <v>100</v>
      </c>
      <c r="D1335" s="2" t="s">
        <v>359</v>
      </c>
      <c r="E1335" s="2" t="s">
        <v>629</v>
      </c>
      <c r="F13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5" s="13"/>
      <c r="H1335"/>
    </row>
    <row r="1336" spans="1:8" x14ac:dyDescent="0.35">
      <c r="A1336" s="2">
        <v>60726</v>
      </c>
      <c r="B1336" s="2">
        <v>60726</v>
      </c>
      <c r="C1336" s="10">
        <f>_xlfn.XLOOKUP(Table1[[#This Row],[Com-ID]], Faulted!A:A, Faulted!D:D, 100, 0, 1)</f>
        <v>100</v>
      </c>
      <c r="D1336" s="2" t="s">
        <v>343</v>
      </c>
      <c r="E1336" s="2" t="s">
        <v>608</v>
      </c>
      <c r="F13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6" s="13"/>
      <c r="H1336"/>
    </row>
    <row r="1337" spans="1:8" x14ac:dyDescent="0.35">
      <c r="A1337" s="2">
        <v>60728</v>
      </c>
      <c r="B1337" s="2">
        <v>60728</v>
      </c>
      <c r="C1337" s="10">
        <f>_xlfn.XLOOKUP(Table1[[#This Row],[Com-ID]], Faulted!A:A, Faulted!D:D, 100, 0, 1)</f>
        <v>100</v>
      </c>
      <c r="D1337" s="2" t="s">
        <v>352</v>
      </c>
      <c r="E1337" s="2" t="s">
        <v>659</v>
      </c>
      <c r="F13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7" s="13"/>
      <c r="H1337"/>
    </row>
    <row r="1338" spans="1:8" x14ac:dyDescent="0.35">
      <c r="A1338" s="2">
        <v>60732</v>
      </c>
      <c r="B1338" s="2">
        <v>60732</v>
      </c>
      <c r="C1338" s="10">
        <f>_xlfn.XLOOKUP(Table1[[#This Row],[Com-ID]], Faulted!A:A, Faulted!D:D, 100, 0, 1)</f>
        <v>100</v>
      </c>
      <c r="D1338" s="2" t="s">
        <v>344</v>
      </c>
      <c r="E1338" s="2" t="s">
        <v>609</v>
      </c>
      <c r="F13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8" s="13"/>
      <c r="H1338"/>
    </row>
    <row r="1339" spans="1:8" x14ac:dyDescent="0.35">
      <c r="A1339" s="2">
        <v>60733</v>
      </c>
      <c r="B1339" s="2">
        <v>60733</v>
      </c>
      <c r="C1339" s="10">
        <f>_xlfn.XLOOKUP(Table1[[#This Row],[Com-ID]], Faulted!A:A, Faulted!D:D, 100, 0, 1)</f>
        <v>100</v>
      </c>
      <c r="D1339" s="2" t="s">
        <v>344</v>
      </c>
      <c r="E1339" s="2" t="s">
        <v>609</v>
      </c>
      <c r="F13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39" s="13"/>
      <c r="H1339"/>
    </row>
    <row r="1340" spans="1:8" x14ac:dyDescent="0.35">
      <c r="A1340" s="2">
        <v>60734</v>
      </c>
      <c r="B1340" s="2">
        <v>60734</v>
      </c>
      <c r="C1340" s="10">
        <f>_xlfn.XLOOKUP(Table1[[#This Row],[Com-ID]], Faulted!A:A, Faulted!D:D, 100, 0, 1)</f>
        <v>100</v>
      </c>
      <c r="D1340" s="2" t="s">
        <v>353</v>
      </c>
      <c r="E1340" s="2" t="s">
        <v>637</v>
      </c>
      <c r="F13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0" s="13"/>
      <c r="H1340"/>
    </row>
    <row r="1341" spans="1:8" x14ac:dyDescent="0.35">
      <c r="A1341" s="2">
        <v>60735</v>
      </c>
      <c r="B1341" s="2">
        <v>60735</v>
      </c>
      <c r="C1341" s="10">
        <f>_xlfn.XLOOKUP(Table1[[#This Row],[Com-ID]], Faulted!A:A, Faulted!D:D, 100, 0, 1)</f>
        <v>100</v>
      </c>
      <c r="D1341" s="2" t="s">
        <v>353</v>
      </c>
      <c r="E1341" s="2" t="s">
        <v>637</v>
      </c>
      <c r="F13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1" s="13"/>
      <c r="H1341"/>
    </row>
    <row r="1342" spans="1:8" x14ac:dyDescent="0.35">
      <c r="A1342" s="2">
        <v>60747</v>
      </c>
      <c r="B1342" s="2">
        <v>60747</v>
      </c>
      <c r="C1342" s="10">
        <f>_xlfn.XLOOKUP(Table1[[#This Row],[Com-ID]], Faulted!A:A, Faulted!D:D, 100, 0, 1)</f>
        <v>100</v>
      </c>
      <c r="D1342" s="2" t="s">
        <v>353</v>
      </c>
      <c r="E1342" s="2" t="s">
        <v>637</v>
      </c>
      <c r="F13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2" s="13"/>
      <c r="H1342"/>
    </row>
    <row r="1343" spans="1:8" x14ac:dyDescent="0.35">
      <c r="A1343" s="2">
        <v>60757</v>
      </c>
      <c r="B1343" s="2" t="s">
        <v>406</v>
      </c>
      <c r="C1343" s="10">
        <f>_xlfn.XLOOKUP(Table1[[#This Row],[Com-ID]], Faulted!A:A, Faulted!D:D, 100, 0, 1)</f>
        <v>100</v>
      </c>
      <c r="D1343" s="2" t="s">
        <v>353</v>
      </c>
      <c r="E1343" s="2" t="s">
        <v>637</v>
      </c>
      <c r="F13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3" s="13"/>
      <c r="H1343"/>
    </row>
    <row r="1344" spans="1:8" x14ac:dyDescent="0.35">
      <c r="A1344" s="2">
        <v>60758</v>
      </c>
      <c r="B1344" s="2">
        <v>60758</v>
      </c>
      <c r="C1344" s="10">
        <f>_xlfn.XLOOKUP(Table1[[#This Row],[Com-ID]], Faulted!A:A, Faulted!D:D, 100, 0, 1)</f>
        <v>100</v>
      </c>
      <c r="D1344" s="2" t="s">
        <v>342</v>
      </c>
      <c r="E1344" s="2" t="s">
        <v>616</v>
      </c>
      <c r="F13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4" s="13"/>
      <c r="H1344"/>
    </row>
    <row r="1345" spans="1:8" x14ac:dyDescent="0.35">
      <c r="A1345" s="2">
        <v>60759</v>
      </c>
      <c r="B1345" s="2">
        <v>60759</v>
      </c>
      <c r="C1345" s="10">
        <f>_xlfn.XLOOKUP(Table1[[#This Row],[Com-ID]], Faulted!A:A, Faulted!D:D, 100, 0, 1)</f>
        <v>100</v>
      </c>
      <c r="D1345" s="2" t="s">
        <v>342</v>
      </c>
      <c r="E1345" s="2" t="s">
        <v>616</v>
      </c>
      <c r="F13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5" s="13"/>
      <c r="H1345"/>
    </row>
    <row r="1346" spans="1:8" x14ac:dyDescent="0.35">
      <c r="A1346" s="2">
        <v>60761</v>
      </c>
      <c r="B1346" s="2">
        <v>60761</v>
      </c>
      <c r="C1346" s="10">
        <f>_xlfn.XLOOKUP(Table1[[#This Row],[Com-ID]], Faulted!A:A, Faulted!D:D, 100, 0, 1)</f>
        <v>100</v>
      </c>
      <c r="D1346" s="2" t="s">
        <v>342</v>
      </c>
      <c r="E1346" s="2" t="s">
        <v>616</v>
      </c>
      <c r="F13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6" s="13"/>
      <c r="H1346"/>
    </row>
    <row r="1347" spans="1:8" x14ac:dyDescent="0.35">
      <c r="A1347" s="2">
        <v>60762</v>
      </c>
      <c r="B1347" s="2">
        <v>60762</v>
      </c>
      <c r="C1347" s="10">
        <f>_xlfn.XLOOKUP(Table1[[#This Row],[Com-ID]], Faulted!A:A, Faulted!D:D, 100, 0, 1)</f>
        <v>100</v>
      </c>
      <c r="D1347" s="2" t="s">
        <v>352</v>
      </c>
      <c r="E1347" s="2" t="s">
        <v>618</v>
      </c>
      <c r="F13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7" s="13"/>
      <c r="H1347"/>
    </row>
    <row r="1348" spans="1:8" x14ac:dyDescent="0.35">
      <c r="A1348" s="2">
        <v>60781</v>
      </c>
      <c r="B1348" s="2">
        <v>60781</v>
      </c>
      <c r="C1348" s="10">
        <f>_xlfn.XLOOKUP(Table1[[#This Row],[Com-ID]], Faulted!A:A, Faulted!D:D, 100, 0, 1)</f>
        <v>100</v>
      </c>
      <c r="D1348" s="2" t="s">
        <v>357</v>
      </c>
      <c r="E1348" s="2" t="s">
        <v>633</v>
      </c>
      <c r="F13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8" s="13"/>
      <c r="H1348"/>
    </row>
    <row r="1349" spans="1:8" x14ac:dyDescent="0.35">
      <c r="A1349" s="2">
        <v>60782</v>
      </c>
      <c r="B1349" s="2" t="s">
        <v>407</v>
      </c>
      <c r="C1349" s="10">
        <f>_xlfn.XLOOKUP(Table1[[#This Row],[Com-ID]], Faulted!A:A, Faulted!D:D, 100, 0, 1)</f>
        <v>100</v>
      </c>
      <c r="D1349" s="2" t="s">
        <v>357</v>
      </c>
      <c r="E1349" s="2" t="s">
        <v>633</v>
      </c>
      <c r="F13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49" s="13"/>
      <c r="H1349"/>
    </row>
    <row r="1350" spans="1:8" x14ac:dyDescent="0.35">
      <c r="A1350" s="2">
        <v>60786</v>
      </c>
      <c r="B1350" s="2">
        <v>60786</v>
      </c>
      <c r="C1350" s="10">
        <f>_xlfn.XLOOKUP(Table1[[#This Row],[Com-ID]], Faulted!A:A, Faulted!D:D, 100, 0, 1)</f>
        <v>100</v>
      </c>
      <c r="D1350" s="2" t="s">
        <v>349</v>
      </c>
      <c r="E1350" s="2" t="s">
        <v>614</v>
      </c>
      <c r="F13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0" s="13"/>
      <c r="H1350"/>
    </row>
    <row r="1351" spans="1:8" x14ac:dyDescent="0.35">
      <c r="A1351" s="2">
        <v>60791</v>
      </c>
      <c r="B1351" s="2">
        <v>60791</v>
      </c>
      <c r="C1351" s="10">
        <f>_xlfn.XLOOKUP(Table1[[#This Row],[Com-ID]], Faulted!A:A, Faulted!D:D, 100, 0, 1)</f>
        <v>100</v>
      </c>
      <c r="D1351" s="2" t="s">
        <v>351</v>
      </c>
      <c r="E1351" s="2" t="s">
        <v>617</v>
      </c>
      <c r="F13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1" s="13"/>
      <c r="H1351"/>
    </row>
    <row r="1352" spans="1:8" x14ac:dyDescent="0.35">
      <c r="A1352" s="2">
        <v>60792</v>
      </c>
      <c r="B1352" s="2">
        <v>60792</v>
      </c>
      <c r="C1352" s="10">
        <f>_xlfn.XLOOKUP(Table1[[#This Row],[Com-ID]], Faulted!A:A, Faulted!D:D, 100, 0, 1)</f>
        <v>100</v>
      </c>
      <c r="D1352" s="2" t="s">
        <v>349</v>
      </c>
      <c r="E1352" s="2" t="s">
        <v>614</v>
      </c>
      <c r="F13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2" s="13"/>
      <c r="H1352"/>
    </row>
    <row r="1353" spans="1:8" x14ac:dyDescent="0.35">
      <c r="A1353" s="2">
        <v>60793</v>
      </c>
      <c r="B1353" s="2">
        <v>60793</v>
      </c>
      <c r="C1353" s="10">
        <f>_xlfn.XLOOKUP(Table1[[#This Row],[Com-ID]], Faulted!A:A, Faulted!D:D, 100, 0, 1)</f>
        <v>100</v>
      </c>
      <c r="D1353" s="2" t="s">
        <v>349</v>
      </c>
      <c r="E1353" s="2" t="s">
        <v>614</v>
      </c>
      <c r="F13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3" s="13"/>
      <c r="H1353"/>
    </row>
    <row r="1354" spans="1:8" x14ac:dyDescent="0.35">
      <c r="A1354" s="2">
        <v>60801</v>
      </c>
      <c r="B1354" s="2">
        <v>60801</v>
      </c>
      <c r="C1354" s="10">
        <f>_xlfn.XLOOKUP(Table1[[#This Row],[Com-ID]], Faulted!A:A, Faulted!D:D, 100, 0, 1)</f>
        <v>100</v>
      </c>
      <c r="D1354" s="2" t="s">
        <v>342</v>
      </c>
      <c r="E1354" s="2" t="s">
        <v>759</v>
      </c>
      <c r="F135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354" s="13"/>
      <c r="H1354"/>
    </row>
    <row r="1355" spans="1:8" x14ac:dyDescent="0.35">
      <c r="A1355" s="2">
        <v>60802</v>
      </c>
      <c r="B1355" s="2">
        <v>60802</v>
      </c>
      <c r="C1355" s="10">
        <f>_xlfn.XLOOKUP(Table1[[#This Row],[Com-ID]], Faulted!A:A, Faulted!D:D, 100, 0, 1)</f>
        <v>100</v>
      </c>
      <c r="D1355" s="2" t="s">
        <v>356</v>
      </c>
      <c r="E1355" s="2" t="s">
        <v>625</v>
      </c>
      <c r="F13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5" s="13"/>
      <c r="H1355"/>
    </row>
    <row r="1356" spans="1:8" x14ac:dyDescent="0.35">
      <c r="A1356" s="2">
        <v>60811</v>
      </c>
      <c r="B1356" s="2">
        <v>60811</v>
      </c>
      <c r="C1356" s="10">
        <f>_xlfn.XLOOKUP(Table1[[#This Row],[Com-ID]], Faulted!A:A, Faulted!D:D, 100, 0, 1)</f>
        <v>100</v>
      </c>
      <c r="D1356" s="2" t="s">
        <v>360</v>
      </c>
      <c r="E1356" s="2" t="s">
        <v>634</v>
      </c>
      <c r="F13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6" s="13"/>
      <c r="H1356"/>
    </row>
    <row r="1357" spans="1:8" x14ac:dyDescent="0.35">
      <c r="A1357" s="2">
        <v>60816</v>
      </c>
      <c r="B1357" s="2">
        <v>60816</v>
      </c>
      <c r="C1357" s="10">
        <f>_xlfn.XLOOKUP(Table1[[#This Row],[Com-ID]], Faulted!A:A, Faulted!D:D, 100, 0, 1)</f>
        <v>100</v>
      </c>
      <c r="D1357" s="2" t="s">
        <v>360</v>
      </c>
      <c r="E1357" s="2" t="s">
        <v>634</v>
      </c>
      <c r="F13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7" s="13"/>
      <c r="H1357"/>
    </row>
    <row r="1358" spans="1:8" x14ac:dyDescent="0.35">
      <c r="A1358" s="2">
        <v>60819</v>
      </c>
      <c r="B1358" s="2">
        <v>60819</v>
      </c>
      <c r="C1358" s="10">
        <f>_xlfn.XLOOKUP(Table1[[#This Row],[Com-ID]], Faulted!A:A, Faulted!D:D, 100, 0, 1)</f>
        <v>100</v>
      </c>
      <c r="D1358" s="2" t="s">
        <v>360</v>
      </c>
      <c r="E1358" s="2" t="s">
        <v>634</v>
      </c>
      <c r="F13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8" s="13"/>
      <c r="H1358"/>
    </row>
    <row r="1359" spans="1:8" x14ac:dyDescent="0.35">
      <c r="A1359" s="2">
        <v>60821</v>
      </c>
      <c r="B1359" s="2">
        <v>60821</v>
      </c>
      <c r="C1359" s="10">
        <f>_xlfn.XLOOKUP(Table1[[#This Row],[Com-ID]], Faulted!A:A, Faulted!D:D, 100, 0, 1)</f>
        <v>100</v>
      </c>
      <c r="D1359" s="2" t="s">
        <v>360</v>
      </c>
      <c r="E1359" s="2" t="s">
        <v>634</v>
      </c>
      <c r="F13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59" s="13"/>
      <c r="H1359"/>
    </row>
    <row r="1360" spans="1:8" x14ac:dyDescent="0.35">
      <c r="A1360" s="2">
        <v>60822</v>
      </c>
      <c r="B1360" s="2">
        <v>60822</v>
      </c>
      <c r="C1360" s="10">
        <f>_xlfn.XLOOKUP(Table1[[#This Row],[Com-ID]], Faulted!A:A, Faulted!D:D, 100, 0, 1)</f>
        <v>100</v>
      </c>
      <c r="D1360" s="2" t="s">
        <v>360</v>
      </c>
      <c r="E1360" s="2" t="s">
        <v>634</v>
      </c>
      <c r="F13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0" s="13"/>
      <c r="H1360"/>
    </row>
    <row r="1361" spans="1:8" x14ac:dyDescent="0.35">
      <c r="A1361" s="2">
        <v>60826</v>
      </c>
      <c r="B1361" s="2">
        <v>60826</v>
      </c>
      <c r="C1361" s="10">
        <f>_xlfn.XLOOKUP(Table1[[#This Row],[Com-ID]], Faulted!A:A, Faulted!D:D, 100, 0, 1)</f>
        <v>100</v>
      </c>
      <c r="D1361" s="2" t="s">
        <v>360</v>
      </c>
      <c r="E1361" s="2" t="s">
        <v>634</v>
      </c>
      <c r="F13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1" s="13"/>
      <c r="H1361"/>
    </row>
    <row r="1362" spans="1:8" x14ac:dyDescent="0.35">
      <c r="A1362" s="2">
        <v>60871</v>
      </c>
      <c r="B1362" s="2">
        <v>60871</v>
      </c>
      <c r="C1362" s="10">
        <f>_xlfn.XLOOKUP(Table1[[#This Row],[Com-ID]], Faulted!A:A, Faulted!D:D, 100, 0, 1)</f>
        <v>100</v>
      </c>
      <c r="D1362" s="2" t="s">
        <v>352</v>
      </c>
      <c r="E1362" s="2" t="s">
        <v>656</v>
      </c>
      <c r="F13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2" s="13"/>
      <c r="H1362"/>
    </row>
    <row r="1363" spans="1:8" x14ac:dyDescent="0.35">
      <c r="A1363" s="2">
        <v>60872</v>
      </c>
      <c r="B1363" s="2">
        <v>60872</v>
      </c>
      <c r="C1363" s="10">
        <f>_xlfn.XLOOKUP(Table1[[#This Row],[Com-ID]], Faulted!A:A, Faulted!D:D, 100, 0, 1)</f>
        <v>100</v>
      </c>
      <c r="D1363" s="2" t="s">
        <v>346</v>
      </c>
      <c r="E1363" s="2" t="s">
        <v>623</v>
      </c>
      <c r="F13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3" s="13"/>
      <c r="H1363"/>
    </row>
    <row r="1364" spans="1:8" x14ac:dyDescent="0.35">
      <c r="A1364" s="2">
        <v>60873</v>
      </c>
      <c r="B1364" s="2">
        <v>60873</v>
      </c>
      <c r="C1364" s="10">
        <f>_xlfn.XLOOKUP(Table1[[#This Row],[Com-ID]], Faulted!A:A, Faulted!D:D, 100, 0, 1)</f>
        <v>100</v>
      </c>
      <c r="D1364" s="2" t="s">
        <v>346</v>
      </c>
      <c r="E1364" s="2" t="s">
        <v>623</v>
      </c>
      <c r="F13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4" s="13"/>
      <c r="H1364"/>
    </row>
    <row r="1365" spans="1:8" x14ac:dyDescent="0.35">
      <c r="A1365" s="2">
        <v>60876</v>
      </c>
      <c r="B1365" s="2">
        <v>60876</v>
      </c>
      <c r="C1365" s="10">
        <f>_xlfn.XLOOKUP(Table1[[#This Row],[Com-ID]], Faulted!A:A, Faulted!D:D, 100, 0, 1)</f>
        <v>100</v>
      </c>
      <c r="D1365" s="2" t="s">
        <v>346</v>
      </c>
      <c r="E1365" s="2" t="s">
        <v>623</v>
      </c>
      <c r="F13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5" s="13"/>
      <c r="H1365"/>
    </row>
    <row r="1366" spans="1:8" x14ac:dyDescent="0.35">
      <c r="A1366" s="2">
        <v>60877</v>
      </c>
      <c r="B1366" s="2">
        <v>60877</v>
      </c>
      <c r="C1366" s="10">
        <f>_xlfn.XLOOKUP(Table1[[#This Row],[Com-ID]], Faulted!A:A, Faulted!D:D, 100, 0, 1)</f>
        <v>100</v>
      </c>
      <c r="D1366" s="2" t="s">
        <v>346</v>
      </c>
      <c r="E1366" s="2" t="s">
        <v>623</v>
      </c>
      <c r="F13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6" s="13"/>
      <c r="H1366"/>
    </row>
    <row r="1367" spans="1:8" x14ac:dyDescent="0.35">
      <c r="A1367" s="2">
        <v>60878</v>
      </c>
      <c r="B1367" s="2">
        <v>60878</v>
      </c>
      <c r="C1367" s="10">
        <f>_xlfn.XLOOKUP(Table1[[#This Row],[Com-ID]], Faulted!A:A, Faulted!D:D, 100, 0, 1)</f>
        <v>100</v>
      </c>
      <c r="D1367" s="2" t="s">
        <v>345</v>
      </c>
      <c r="E1367" s="2" t="s">
        <v>723</v>
      </c>
      <c r="F13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7" s="13"/>
      <c r="H1367"/>
    </row>
    <row r="1368" spans="1:8" x14ac:dyDescent="0.35">
      <c r="A1368" s="2">
        <v>60882</v>
      </c>
      <c r="B1368" s="2">
        <v>60882</v>
      </c>
      <c r="C1368" s="10">
        <f>_xlfn.XLOOKUP(Table1[[#This Row],[Com-ID]], Faulted!A:A, Faulted!D:D, 100, 0, 1)</f>
        <v>100</v>
      </c>
      <c r="D1368" s="2" t="s">
        <v>346</v>
      </c>
      <c r="E1368" s="2" t="s">
        <v>623</v>
      </c>
      <c r="F13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8" s="13"/>
      <c r="H1368"/>
    </row>
    <row r="1369" spans="1:8" x14ac:dyDescent="0.35">
      <c r="A1369" s="2">
        <v>60884</v>
      </c>
      <c r="B1369" s="2">
        <v>60884</v>
      </c>
      <c r="C1369" s="10">
        <f>_xlfn.XLOOKUP(Table1[[#This Row],[Com-ID]], Faulted!A:A, Faulted!D:D, 100, 0, 1)</f>
        <v>100</v>
      </c>
      <c r="D1369" s="2" t="s">
        <v>346</v>
      </c>
      <c r="E1369" s="2" t="s">
        <v>623</v>
      </c>
      <c r="F13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69" s="13"/>
      <c r="H1369"/>
    </row>
    <row r="1370" spans="1:8" x14ac:dyDescent="0.35">
      <c r="A1370" s="2">
        <v>60886</v>
      </c>
      <c r="B1370" s="2">
        <v>60886</v>
      </c>
      <c r="C1370" s="10">
        <f>_xlfn.XLOOKUP(Table1[[#This Row],[Com-ID]], Faulted!A:A, Faulted!D:D, 100, 0, 1)</f>
        <v>100</v>
      </c>
      <c r="D1370" s="2" t="s">
        <v>365</v>
      </c>
      <c r="E1370" s="2" t="s">
        <v>644</v>
      </c>
      <c r="F13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0" s="13"/>
      <c r="H1370"/>
    </row>
    <row r="1371" spans="1:8" x14ac:dyDescent="0.35">
      <c r="A1371" s="2">
        <v>60892</v>
      </c>
      <c r="B1371" s="2">
        <v>60892</v>
      </c>
      <c r="C1371" s="10">
        <f>_xlfn.XLOOKUP(Table1[[#This Row],[Com-ID]], Faulted!A:A, Faulted!D:D, 100, 0, 1)</f>
        <v>100</v>
      </c>
      <c r="D1371" s="2" t="s">
        <v>339</v>
      </c>
      <c r="E1371" s="2" t="s">
        <v>603</v>
      </c>
      <c r="F13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1" s="13"/>
      <c r="H1371"/>
    </row>
    <row r="1372" spans="1:8" x14ac:dyDescent="0.35">
      <c r="A1372" s="2">
        <v>60893</v>
      </c>
      <c r="B1372" s="2">
        <v>60893</v>
      </c>
      <c r="C1372" s="10">
        <f>_xlfn.XLOOKUP(Table1[[#This Row],[Com-ID]], Faulted!A:A, Faulted!D:D, 100, 0, 1)</f>
        <v>100</v>
      </c>
      <c r="D1372" s="2" t="s">
        <v>339</v>
      </c>
      <c r="E1372" s="2" t="s">
        <v>603</v>
      </c>
      <c r="F13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2" s="13"/>
      <c r="H1372"/>
    </row>
    <row r="1373" spans="1:8" x14ac:dyDescent="0.35">
      <c r="A1373" s="2">
        <v>60894</v>
      </c>
      <c r="B1373" s="2">
        <v>60894</v>
      </c>
      <c r="C1373" s="10">
        <f>_xlfn.XLOOKUP(Table1[[#This Row],[Com-ID]], Faulted!A:A, Faulted!D:D, 100, 0, 1)</f>
        <v>100</v>
      </c>
      <c r="D1373" s="2" t="s">
        <v>356</v>
      </c>
      <c r="E1373" s="2" t="s">
        <v>635</v>
      </c>
      <c r="F13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3" s="13"/>
      <c r="H1373"/>
    </row>
    <row r="1374" spans="1:8" x14ac:dyDescent="0.35">
      <c r="A1374" s="2">
        <v>60895</v>
      </c>
      <c r="B1374" s="2">
        <v>60895</v>
      </c>
      <c r="C1374" s="10">
        <f>_xlfn.XLOOKUP(Table1[[#This Row],[Com-ID]], Faulted!A:A, Faulted!D:D, 100, 0, 1)</f>
        <v>100</v>
      </c>
      <c r="D1374" s="2" t="s">
        <v>356</v>
      </c>
      <c r="E1374" s="2" t="s">
        <v>635</v>
      </c>
      <c r="F13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4" s="13"/>
      <c r="H1374"/>
    </row>
    <row r="1375" spans="1:8" x14ac:dyDescent="0.35">
      <c r="A1375" s="2">
        <v>60906</v>
      </c>
      <c r="B1375" s="2">
        <v>60906</v>
      </c>
      <c r="C1375" s="10">
        <f>_xlfn.XLOOKUP(Table1[[#This Row],[Com-ID]], Faulted!A:A, Faulted!D:D, 100, 0, 1)</f>
        <v>100</v>
      </c>
      <c r="D1375" s="2" t="s">
        <v>339</v>
      </c>
      <c r="E1375" s="2" t="s">
        <v>603</v>
      </c>
      <c r="F13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5" s="13"/>
      <c r="H1375"/>
    </row>
    <row r="1376" spans="1:8" x14ac:dyDescent="0.35">
      <c r="A1376" s="2">
        <v>60907</v>
      </c>
      <c r="B1376" s="2">
        <v>60907</v>
      </c>
      <c r="C1376" s="10">
        <f>_xlfn.XLOOKUP(Table1[[#This Row],[Com-ID]], Faulted!A:A, Faulted!D:D, 100, 0, 1)</f>
        <v>100</v>
      </c>
      <c r="D1376" s="2" t="s">
        <v>339</v>
      </c>
      <c r="E1376" s="2" t="s">
        <v>603</v>
      </c>
      <c r="F13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6" s="13"/>
      <c r="H1376"/>
    </row>
    <row r="1377" spans="1:8" x14ac:dyDescent="0.35">
      <c r="A1377" s="2">
        <v>60910</v>
      </c>
      <c r="B1377" s="2">
        <v>60910</v>
      </c>
      <c r="C1377" s="10">
        <f>_xlfn.XLOOKUP(Table1[[#This Row],[Com-ID]], Faulted!A:A, Faulted!D:D, 100, 0, 1)</f>
        <v>100</v>
      </c>
      <c r="D1377" s="2" t="s">
        <v>344</v>
      </c>
      <c r="E1377" s="2" t="s">
        <v>609</v>
      </c>
      <c r="F13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7" s="13"/>
      <c r="H1377"/>
    </row>
    <row r="1378" spans="1:8" x14ac:dyDescent="0.35">
      <c r="A1378" s="2">
        <v>60920</v>
      </c>
      <c r="B1378" s="2">
        <v>60920</v>
      </c>
      <c r="C1378" s="10">
        <f>_xlfn.XLOOKUP(Table1[[#This Row],[Com-ID]], Faulted!A:A, Faulted!D:D, 100, 0, 1)</f>
        <v>100</v>
      </c>
      <c r="D1378" s="2" t="s">
        <v>351</v>
      </c>
      <c r="E1378" s="2" t="s">
        <v>617</v>
      </c>
      <c r="F13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8" s="13"/>
      <c r="H1378"/>
    </row>
    <row r="1379" spans="1:8" x14ac:dyDescent="0.35">
      <c r="A1379" s="2">
        <v>60921</v>
      </c>
      <c r="B1379" s="2">
        <v>60921</v>
      </c>
      <c r="C1379" s="10">
        <f>_xlfn.XLOOKUP(Table1[[#This Row],[Com-ID]], Faulted!A:A, Faulted!D:D, 100, 0, 1)</f>
        <v>100</v>
      </c>
      <c r="D1379" s="2" t="s">
        <v>351</v>
      </c>
      <c r="E1379" s="2" t="s">
        <v>617</v>
      </c>
      <c r="F13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79" s="13"/>
      <c r="H1379"/>
    </row>
    <row r="1380" spans="1:8" x14ac:dyDescent="0.35">
      <c r="A1380" s="2">
        <v>60923</v>
      </c>
      <c r="B1380" s="2">
        <v>60923</v>
      </c>
      <c r="C1380" s="10">
        <f>_xlfn.XLOOKUP(Table1[[#This Row],[Com-ID]], Faulted!A:A, Faulted!D:D, 100, 0, 1)</f>
        <v>100</v>
      </c>
      <c r="D1380" s="2" t="s">
        <v>365</v>
      </c>
      <c r="E1380" s="2" t="s">
        <v>644</v>
      </c>
      <c r="F13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0" s="13"/>
      <c r="H1380"/>
    </row>
    <row r="1381" spans="1:8" x14ac:dyDescent="0.35">
      <c r="A1381" s="2">
        <v>60940</v>
      </c>
      <c r="B1381" s="2">
        <v>60940</v>
      </c>
      <c r="C1381" s="10">
        <f>_xlfn.XLOOKUP(Table1[[#This Row],[Com-ID]], Faulted!A:A, Faulted!D:D, 100, 0, 1)</f>
        <v>100</v>
      </c>
      <c r="D1381" s="2" t="s">
        <v>338</v>
      </c>
      <c r="E1381" s="2" t="s">
        <v>754</v>
      </c>
      <c r="F13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1" s="13"/>
      <c r="H1381"/>
    </row>
    <row r="1382" spans="1:8" x14ac:dyDescent="0.35">
      <c r="A1382" s="2">
        <v>60941</v>
      </c>
      <c r="B1382" s="2">
        <v>60941</v>
      </c>
      <c r="C1382" s="10">
        <f>_xlfn.XLOOKUP(Table1[[#This Row],[Com-ID]], Faulted!A:A, Faulted!D:D, 100, 0, 1)</f>
        <v>100</v>
      </c>
      <c r="D1382" s="2" t="s">
        <v>338</v>
      </c>
      <c r="E1382" s="2" t="s">
        <v>754</v>
      </c>
      <c r="F13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2" s="13"/>
      <c r="H1382"/>
    </row>
    <row r="1383" spans="1:8" x14ac:dyDescent="0.35">
      <c r="A1383" s="2">
        <v>60942</v>
      </c>
      <c r="B1383" s="2">
        <v>60942</v>
      </c>
      <c r="C1383" s="10">
        <f>_xlfn.XLOOKUP(Table1[[#This Row],[Com-ID]], Faulted!A:A, Faulted!D:D, 100, 0, 1)</f>
        <v>100</v>
      </c>
      <c r="D1383" s="2" t="s">
        <v>338</v>
      </c>
      <c r="E1383" s="2" t="s">
        <v>754</v>
      </c>
      <c r="F13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3" s="13"/>
      <c r="H1383"/>
    </row>
    <row r="1384" spans="1:8" x14ac:dyDescent="0.35">
      <c r="A1384" s="2">
        <v>60943</v>
      </c>
      <c r="B1384" s="2">
        <v>60943</v>
      </c>
      <c r="C1384" s="10">
        <f>_xlfn.XLOOKUP(Table1[[#This Row],[Com-ID]], Faulted!A:A, Faulted!D:D, 100, 0, 1)</f>
        <v>100</v>
      </c>
      <c r="D1384" s="2" t="s">
        <v>338</v>
      </c>
      <c r="E1384" s="2" t="s">
        <v>754</v>
      </c>
      <c r="F13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4" s="13"/>
      <c r="H1384"/>
    </row>
    <row r="1385" spans="1:8" x14ac:dyDescent="0.35">
      <c r="A1385" s="2">
        <v>60944</v>
      </c>
      <c r="B1385" s="2">
        <v>60944</v>
      </c>
      <c r="C1385" s="10">
        <f>_xlfn.XLOOKUP(Table1[[#This Row],[Com-ID]], Faulted!A:A, Faulted!D:D, 100, 0, 1)</f>
        <v>100</v>
      </c>
      <c r="D1385" s="2" t="s">
        <v>338</v>
      </c>
      <c r="E1385" s="2" t="s">
        <v>754</v>
      </c>
      <c r="F13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5" s="13"/>
      <c r="H1385"/>
    </row>
    <row r="1386" spans="1:8" x14ac:dyDescent="0.35">
      <c r="A1386" s="2">
        <v>60945</v>
      </c>
      <c r="B1386" s="2">
        <v>60945</v>
      </c>
      <c r="C1386" s="10">
        <f>_xlfn.XLOOKUP(Table1[[#This Row],[Com-ID]], Faulted!A:A, Faulted!D:D, 100, 0, 1)</f>
        <v>100</v>
      </c>
      <c r="D1386" s="2" t="s">
        <v>338</v>
      </c>
      <c r="E1386" s="2" t="s">
        <v>754</v>
      </c>
      <c r="F13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6" s="13"/>
      <c r="H1386"/>
    </row>
    <row r="1387" spans="1:8" x14ac:dyDescent="0.35">
      <c r="A1387" s="2">
        <v>60946</v>
      </c>
      <c r="B1387" s="2">
        <v>60946</v>
      </c>
      <c r="C1387" s="10">
        <f>_xlfn.XLOOKUP(Table1[[#This Row],[Com-ID]], Faulted!A:A, Faulted!D:D, 100, 0, 1)</f>
        <v>100</v>
      </c>
      <c r="D1387" s="2" t="s">
        <v>338</v>
      </c>
      <c r="E1387" s="2" t="s">
        <v>754</v>
      </c>
      <c r="F13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7" s="13"/>
      <c r="H1387"/>
    </row>
    <row r="1388" spans="1:8" x14ac:dyDescent="0.35">
      <c r="A1388" s="2">
        <v>60947</v>
      </c>
      <c r="B1388" s="2">
        <v>60947</v>
      </c>
      <c r="C1388" s="10">
        <f>_xlfn.XLOOKUP(Table1[[#This Row],[Com-ID]], Faulted!A:A, Faulted!D:D, 100, 0, 1)</f>
        <v>100</v>
      </c>
      <c r="D1388" s="2" t="s">
        <v>338</v>
      </c>
      <c r="E1388" s="2" t="s">
        <v>754</v>
      </c>
      <c r="F13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8" s="13"/>
      <c r="H1388"/>
    </row>
    <row r="1389" spans="1:8" x14ac:dyDescent="0.35">
      <c r="A1389" s="2">
        <v>60948</v>
      </c>
      <c r="B1389" s="2">
        <v>60948</v>
      </c>
      <c r="C1389" s="10">
        <f>_xlfn.XLOOKUP(Table1[[#This Row],[Com-ID]], Faulted!A:A, Faulted!D:D, 100, 0, 1)</f>
        <v>100</v>
      </c>
      <c r="D1389" s="2" t="s">
        <v>338</v>
      </c>
      <c r="E1389" s="2" t="s">
        <v>754</v>
      </c>
      <c r="F13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89" s="13"/>
      <c r="H1389"/>
    </row>
    <row r="1390" spans="1:8" x14ac:dyDescent="0.35">
      <c r="A1390" s="2">
        <v>60950</v>
      </c>
      <c r="B1390" s="2">
        <v>60950</v>
      </c>
      <c r="C1390" s="10">
        <f>_xlfn.XLOOKUP(Table1[[#This Row],[Com-ID]], Faulted!A:A, Faulted!D:D, 100, 0, 1)</f>
        <v>100</v>
      </c>
      <c r="D1390" s="2" t="s">
        <v>349</v>
      </c>
      <c r="E1390" s="2" t="s">
        <v>614</v>
      </c>
      <c r="F13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0" s="13"/>
      <c r="H1390"/>
    </row>
    <row r="1391" spans="1:8" x14ac:dyDescent="0.35">
      <c r="A1391" s="2">
        <v>60951</v>
      </c>
      <c r="B1391" s="2">
        <v>60951</v>
      </c>
      <c r="C1391" s="10">
        <f>_xlfn.XLOOKUP(Table1[[#This Row],[Com-ID]], Faulted!A:A, Faulted!D:D, 100, 0, 1)</f>
        <v>100</v>
      </c>
      <c r="D1391" s="2" t="s">
        <v>338</v>
      </c>
      <c r="E1391" s="2" t="s">
        <v>754</v>
      </c>
      <c r="F13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1" s="13"/>
      <c r="H1391"/>
    </row>
    <row r="1392" spans="1:8" x14ac:dyDescent="0.35">
      <c r="A1392" s="2">
        <v>60952</v>
      </c>
      <c r="B1392" s="2">
        <v>60952</v>
      </c>
      <c r="C1392" s="10">
        <f>_xlfn.XLOOKUP(Table1[[#This Row],[Com-ID]], Faulted!A:A, Faulted!D:D, 100, 0, 1)</f>
        <v>100</v>
      </c>
      <c r="D1392" s="2" t="s">
        <v>338</v>
      </c>
      <c r="E1392" s="2" t="s">
        <v>754</v>
      </c>
      <c r="F13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2" s="13"/>
      <c r="H1392"/>
    </row>
    <row r="1393" spans="1:8" x14ac:dyDescent="0.35">
      <c r="A1393" s="2">
        <v>60954</v>
      </c>
      <c r="B1393" s="2">
        <v>60954</v>
      </c>
      <c r="C1393" s="10">
        <f>_xlfn.XLOOKUP(Table1[[#This Row],[Com-ID]], Faulted!A:A, Faulted!D:D, 100, 0, 1)</f>
        <v>100</v>
      </c>
      <c r="D1393" s="2" t="s">
        <v>358</v>
      </c>
      <c r="E1393" s="2" t="s">
        <v>614</v>
      </c>
      <c r="F13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3" s="13"/>
      <c r="H1393"/>
    </row>
    <row r="1394" spans="1:8" x14ac:dyDescent="0.35">
      <c r="A1394" s="2">
        <v>60962</v>
      </c>
      <c r="B1394" s="2">
        <v>60962</v>
      </c>
      <c r="C1394" s="10">
        <f>_xlfn.XLOOKUP(Table1[[#This Row],[Com-ID]], Faulted!A:A, Faulted!D:D, 100, 0, 1)</f>
        <v>100</v>
      </c>
      <c r="D1394" s="2" t="s">
        <v>338</v>
      </c>
      <c r="E1394" s="2" t="s">
        <v>602</v>
      </c>
      <c r="F13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4" s="13"/>
      <c r="H1394"/>
    </row>
    <row r="1395" spans="1:8" x14ac:dyDescent="0.35">
      <c r="A1395" s="2">
        <v>60963</v>
      </c>
      <c r="B1395" s="2">
        <v>60963</v>
      </c>
      <c r="C1395" s="10">
        <f>_xlfn.XLOOKUP(Table1[[#This Row],[Com-ID]], Faulted!A:A, Faulted!D:D, 100, 0, 1)</f>
        <v>100</v>
      </c>
      <c r="D1395" s="2" t="s">
        <v>338</v>
      </c>
      <c r="E1395" s="2" t="s">
        <v>602</v>
      </c>
      <c r="F13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5" s="13"/>
      <c r="H1395"/>
    </row>
    <row r="1396" spans="1:8" x14ac:dyDescent="0.35">
      <c r="A1396" s="2">
        <v>60964</v>
      </c>
      <c r="B1396" s="2">
        <v>60964</v>
      </c>
      <c r="C1396" s="10">
        <f>_xlfn.XLOOKUP(Table1[[#This Row],[Com-ID]], Faulted!A:A, Faulted!D:D, 100, 0, 1)</f>
        <v>100</v>
      </c>
      <c r="D1396" s="2" t="s">
        <v>338</v>
      </c>
      <c r="E1396" s="2" t="s">
        <v>602</v>
      </c>
      <c r="F13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6" s="13"/>
      <c r="H1396"/>
    </row>
    <row r="1397" spans="1:8" x14ac:dyDescent="0.35">
      <c r="A1397" s="2">
        <v>60965</v>
      </c>
      <c r="B1397" s="2">
        <v>60965</v>
      </c>
      <c r="C1397" s="10">
        <f>_xlfn.XLOOKUP(Table1[[#This Row],[Com-ID]], Faulted!A:A, Faulted!D:D, 100, 0, 1)</f>
        <v>100</v>
      </c>
      <c r="D1397" s="2" t="s">
        <v>338</v>
      </c>
      <c r="E1397" s="2" t="s">
        <v>602</v>
      </c>
      <c r="F13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7" s="13"/>
      <c r="H1397"/>
    </row>
    <row r="1398" spans="1:8" x14ac:dyDescent="0.35">
      <c r="A1398" s="2">
        <v>60966</v>
      </c>
      <c r="B1398" s="2">
        <v>60966</v>
      </c>
      <c r="C1398" s="10">
        <f>_xlfn.XLOOKUP(Table1[[#This Row],[Com-ID]], Faulted!A:A, Faulted!D:D, 100, 0, 1)</f>
        <v>100</v>
      </c>
      <c r="D1398" s="2" t="s">
        <v>338</v>
      </c>
      <c r="E1398" s="2" t="s">
        <v>602</v>
      </c>
      <c r="F13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8" s="13"/>
      <c r="H1398"/>
    </row>
    <row r="1399" spans="1:8" x14ac:dyDescent="0.35">
      <c r="A1399" s="2">
        <v>60967</v>
      </c>
      <c r="B1399" s="2">
        <v>60967</v>
      </c>
      <c r="C1399" s="10">
        <f>_xlfn.XLOOKUP(Table1[[#This Row],[Com-ID]], Faulted!A:A, Faulted!D:D, 100, 0, 1)</f>
        <v>100</v>
      </c>
      <c r="D1399" s="2" t="s">
        <v>338</v>
      </c>
      <c r="E1399" s="2" t="s">
        <v>602</v>
      </c>
      <c r="F13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399" s="13"/>
      <c r="H1399"/>
    </row>
    <row r="1400" spans="1:8" x14ac:dyDescent="0.35">
      <c r="A1400" s="2">
        <v>60969</v>
      </c>
      <c r="B1400" s="2">
        <v>60969</v>
      </c>
      <c r="C1400" s="10">
        <f>_xlfn.XLOOKUP(Table1[[#This Row],[Com-ID]], Faulted!A:A, Faulted!D:D, 100, 0, 1)</f>
        <v>100</v>
      </c>
      <c r="D1400" s="2" t="s">
        <v>338</v>
      </c>
      <c r="E1400" s="2" t="s">
        <v>602</v>
      </c>
      <c r="F14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0" s="13"/>
      <c r="H1400"/>
    </row>
    <row r="1401" spans="1:8" x14ac:dyDescent="0.35">
      <c r="A1401" s="2">
        <v>60976</v>
      </c>
      <c r="B1401" s="2">
        <v>60976</v>
      </c>
      <c r="C1401" s="10">
        <f>_xlfn.XLOOKUP(Table1[[#This Row],[Com-ID]], Faulted!A:A, Faulted!D:D, 100, 0, 1)</f>
        <v>100</v>
      </c>
      <c r="D1401" s="2" t="s">
        <v>344</v>
      </c>
      <c r="E1401" s="2" t="s">
        <v>609</v>
      </c>
      <c r="F14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1" s="13"/>
      <c r="H1401"/>
    </row>
    <row r="1402" spans="1:8" x14ac:dyDescent="0.35">
      <c r="A1402" s="2">
        <v>60977</v>
      </c>
      <c r="B1402" s="2">
        <v>60977</v>
      </c>
      <c r="C1402" s="10">
        <f>_xlfn.XLOOKUP(Table1[[#This Row],[Com-ID]], Faulted!A:A, Faulted!D:D, 100, 0, 1)</f>
        <v>100</v>
      </c>
      <c r="D1402" s="2" t="s">
        <v>344</v>
      </c>
      <c r="E1402" s="2" t="s">
        <v>609</v>
      </c>
      <c r="F14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2" s="13"/>
      <c r="H1402"/>
    </row>
    <row r="1403" spans="1:8" x14ac:dyDescent="0.35">
      <c r="A1403" s="2">
        <v>60978</v>
      </c>
      <c r="B1403" s="2">
        <v>60978</v>
      </c>
      <c r="C1403" s="10">
        <f>_xlfn.XLOOKUP(Table1[[#This Row],[Com-ID]], Faulted!A:A, Faulted!D:D, 100, 0, 1)</f>
        <v>100</v>
      </c>
      <c r="D1403" s="2" t="s">
        <v>344</v>
      </c>
      <c r="E1403" s="2" t="s">
        <v>609</v>
      </c>
      <c r="F14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3" s="13"/>
      <c r="H1403"/>
    </row>
    <row r="1404" spans="1:8" x14ac:dyDescent="0.35">
      <c r="A1404" s="2">
        <v>60979</v>
      </c>
      <c r="B1404" s="2">
        <v>60979</v>
      </c>
      <c r="C1404" s="10">
        <f>_xlfn.XLOOKUP(Table1[[#This Row],[Com-ID]], Faulted!A:A, Faulted!D:D, 100, 0, 1)</f>
        <v>100</v>
      </c>
      <c r="D1404" s="2" t="s">
        <v>344</v>
      </c>
      <c r="E1404" s="2" t="s">
        <v>609</v>
      </c>
      <c r="F14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4" s="13"/>
      <c r="H1404"/>
    </row>
    <row r="1405" spans="1:8" x14ac:dyDescent="0.35">
      <c r="A1405" s="2">
        <v>60980</v>
      </c>
      <c r="B1405" s="2">
        <v>60980</v>
      </c>
      <c r="C1405" s="10">
        <f>_xlfn.XLOOKUP(Table1[[#This Row],[Com-ID]], Faulted!A:A, Faulted!D:D, 100, 0, 1)</f>
        <v>100</v>
      </c>
      <c r="D1405" s="2" t="s">
        <v>344</v>
      </c>
      <c r="E1405" s="2" t="s">
        <v>609</v>
      </c>
      <c r="F14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5" s="13"/>
      <c r="H1405"/>
    </row>
    <row r="1406" spans="1:8" x14ac:dyDescent="0.35">
      <c r="A1406" s="2">
        <v>60981</v>
      </c>
      <c r="B1406" s="2">
        <v>60981</v>
      </c>
      <c r="C1406" s="10">
        <f>_xlfn.XLOOKUP(Table1[[#This Row],[Com-ID]], Faulted!A:A, Faulted!D:D, 100, 0, 1)</f>
        <v>100</v>
      </c>
      <c r="D1406" s="2" t="s">
        <v>344</v>
      </c>
      <c r="E1406" s="2" t="s">
        <v>609</v>
      </c>
      <c r="F14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6" s="13"/>
      <c r="H1406"/>
    </row>
    <row r="1407" spans="1:8" x14ac:dyDescent="0.35">
      <c r="A1407" s="2">
        <v>60982</v>
      </c>
      <c r="B1407" s="2">
        <v>60982</v>
      </c>
      <c r="C1407" s="10">
        <f>_xlfn.XLOOKUP(Table1[[#This Row],[Com-ID]], Faulted!A:A, Faulted!D:D, 100, 0, 1)</f>
        <v>100</v>
      </c>
      <c r="D1407" s="2" t="s">
        <v>344</v>
      </c>
      <c r="E1407" s="2" t="s">
        <v>609</v>
      </c>
      <c r="F14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7" s="13"/>
      <c r="H1407"/>
    </row>
    <row r="1408" spans="1:8" x14ac:dyDescent="0.35">
      <c r="A1408" s="2">
        <v>60983</v>
      </c>
      <c r="B1408" s="2">
        <v>60983</v>
      </c>
      <c r="C1408" s="10">
        <f>_xlfn.XLOOKUP(Table1[[#This Row],[Com-ID]], Faulted!A:A, Faulted!D:D, 100, 0, 1)</f>
        <v>100</v>
      </c>
      <c r="D1408" s="2" t="s">
        <v>344</v>
      </c>
      <c r="E1408" s="2" t="s">
        <v>609</v>
      </c>
      <c r="F14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8" s="13"/>
      <c r="H1408"/>
    </row>
    <row r="1409" spans="1:8" x14ac:dyDescent="0.35">
      <c r="A1409" s="2">
        <v>60984</v>
      </c>
      <c r="B1409" s="2">
        <v>60984</v>
      </c>
      <c r="C1409" s="10">
        <f>_xlfn.XLOOKUP(Table1[[#This Row],[Com-ID]], Faulted!A:A, Faulted!D:D, 100, 0, 1)</f>
        <v>100</v>
      </c>
      <c r="D1409" s="2" t="s">
        <v>344</v>
      </c>
      <c r="E1409" s="2" t="s">
        <v>609</v>
      </c>
      <c r="F14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09" s="13"/>
      <c r="H1409"/>
    </row>
    <row r="1410" spans="1:8" x14ac:dyDescent="0.35">
      <c r="A1410" s="2">
        <v>60985</v>
      </c>
      <c r="B1410" s="2">
        <v>60985</v>
      </c>
      <c r="C1410" s="10">
        <f>_xlfn.XLOOKUP(Table1[[#This Row],[Com-ID]], Faulted!A:A, Faulted!D:D, 100, 0, 1)</f>
        <v>100</v>
      </c>
      <c r="D1410" s="2" t="s">
        <v>344</v>
      </c>
      <c r="E1410" s="2" t="s">
        <v>609</v>
      </c>
      <c r="F14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0" s="13"/>
      <c r="H1410"/>
    </row>
    <row r="1411" spans="1:8" x14ac:dyDescent="0.35">
      <c r="A1411" s="2">
        <v>60986</v>
      </c>
      <c r="B1411" s="2">
        <v>60986</v>
      </c>
      <c r="C1411" s="10">
        <f>_xlfn.XLOOKUP(Table1[[#This Row],[Com-ID]], Faulted!A:A, Faulted!D:D, 100, 0, 1)</f>
        <v>100</v>
      </c>
      <c r="D1411" s="2" t="s">
        <v>344</v>
      </c>
      <c r="E1411" s="2" t="s">
        <v>609</v>
      </c>
      <c r="F14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1" s="13"/>
      <c r="H1411"/>
    </row>
    <row r="1412" spans="1:8" x14ac:dyDescent="0.35">
      <c r="A1412" s="2">
        <v>60987</v>
      </c>
      <c r="B1412" s="2">
        <v>60987</v>
      </c>
      <c r="C1412" s="10">
        <f>_xlfn.XLOOKUP(Table1[[#This Row],[Com-ID]], Faulted!A:A, Faulted!D:D, 100, 0, 1)</f>
        <v>100</v>
      </c>
      <c r="D1412" s="2" t="s">
        <v>344</v>
      </c>
      <c r="E1412" s="2" t="s">
        <v>609</v>
      </c>
      <c r="F14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2" s="13"/>
      <c r="H1412"/>
    </row>
    <row r="1413" spans="1:8" x14ac:dyDescent="0.35">
      <c r="A1413" s="2">
        <v>60994</v>
      </c>
      <c r="B1413" s="2">
        <v>60994</v>
      </c>
      <c r="C1413" s="10">
        <f>_xlfn.XLOOKUP(Table1[[#This Row],[Com-ID]], Faulted!A:A, Faulted!D:D, 100, 0, 1)</f>
        <v>100</v>
      </c>
      <c r="D1413" s="2" t="s">
        <v>339</v>
      </c>
      <c r="E1413" s="2" t="s">
        <v>603</v>
      </c>
      <c r="F14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3" s="13"/>
      <c r="H1413"/>
    </row>
    <row r="1414" spans="1:8" x14ac:dyDescent="0.35">
      <c r="A1414" s="2">
        <v>60995</v>
      </c>
      <c r="B1414" s="2">
        <v>60995</v>
      </c>
      <c r="C1414" s="10">
        <f>_xlfn.XLOOKUP(Table1[[#This Row],[Com-ID]], Faulted!A:A, Faulted!D:D, 100, 0, 1)</f>
        <v>100</v>
      </c>
      <c r="D1414" s="2" t="s">
        <v>339</v>
      </c>
      <c r="E1414" s="2" t="s">
        <v>603</v>
      </c>
      <c r="F14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4" s="13"/>
      <c r="H1414"/>
    </row>
    <row r="1415" spans="1:8" x14ac:dyDescent="0.35">
      <c r="A1415" s="2">
        <v>60996</v>
      </c>
      <c r="B1415" s="2">
        <v>60996</v>
      </c>
      <c r="C1415" s="10">
        <f>_xlfn.XLOOKUP(Table1[[#This Row],[Com-ID]], Faulted!A:A, Faulted!D:D, 100, 0, 1)</f>
        <v>100</v>
      </c>
      <c r="D1415" s="2" t="s">
        <v>339</v>
      </c>
      <c r="E1415" s="2" t="s">
        <v>603</v>
      </c>
      <c r="F14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5" s="13"/>
      <c r="H1415"/>
    </row>
    <row r="1416" spans="1:8" x14ac:dyDescent="0.35">
      <c r="A1416" s="2">
        <v>60997</v>
      </c>
      <c r="B1416" s="2">
        <v>60997</v>
      </c>
      <c r="C1416" s="10">
        <f>_xlfn.XLOOKUP(Table1[[#This Row],[Com-ID]], Faulted!A:A, Faulted!D:D, 100, 0, 1)</f>
        <v>100</v>
      </c>
      <c r="D1416" s="2" t="s">
        <v>339</v>
      </c>
      <c r="E1416" s="2" t="s">
        <v>603</v>
      </c>
      <c r="F14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6" s="13"/>
      <c r="H1416"/>
    </row>
    <row r="1417" spans="1:8" x14ac:dyDescent="0.35">
      <c r="A1417" s="2">
        <v>60998</v>
      </c>
      <c r="B1417" s="2">
        <v>60998</v>
      </c>
      <c r="C1417" s="10">
        <f>_xlfn.XLOOKUP(Table1[[#This Row],[Com-ID]], Faulted!A:A, Faulted!D:D, 100, 0, 1)</f>
        <v>100</v>
      </c>
      <c r="D1417" s="2" t="s">
        <v>351</v>
      </c>
      <c r="E1417" s="2" t="s">
        <v>617</v>
      </c>
      <c r="F14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7" s="13"/>
      <c r="H1417"/>
    </row>
    <row r="1418" spans="1:8" x14ac:dyDescent="0.35">
      <c r="A1418" s="2">
        <v>61000</v>
      </c>
      <c r="B1418" s="2">
        <v>61000</v>
      </c>
      <c r="C1418" s="10">
        <f>_xlfn.XLOOKUP(Table1[[#This Row],[Com-ID]], Faulted!A:A, Faulted!D:D, 100, 0, 1)</f>
        <v>100</v>
      </c>
      <c r="D1418" s="2" t="s">
        <v>339</v>
      </c>
      <c r="E1418" s="2" t="s">
        <v>603</v>
      </c>
      <c r="F14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8" s="13"/>
      <c r="H1418"/>
    </row>
    <row r="1419" spans="1:8" x14ac:dyDescent="0.35">
      <c r="A1419" s="2">
        <v>61016</v>
      </c>
      <c r="B1419" s="2">
        <v>61016</v>
      </c>
      <c r="C1419" s="10">
        <f>_xlfn.XLOOKUP(Table1[[#This Row],[Com-ID]], Faulted!A:A, Faulted!D:D, 100, 0, 1)</f>
        <v>100</v>
      </c>
      <c r="D1419" s="2" t="s">
        <v>362</v>
      </c>
      <c r="E1419" s="2" t="s">
        <v>362</v>
      </c>
      <c r="F14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19" s="13"/>
      <c r="H1419"/>
    </row>
    <row r="1420" spans="1:8" x14ac:dyDescent="0.35">
      <c r="A1420" s="2">
        <v>61017</v>
      </c>
      <c r="B1420" s="2">
        <v>61017</v>
      </c>
      <c r="C1420" s="10">
        <f>_xlfn.XLOOKUP(Table1[[#This Row],[Com-ID]], Faulted!A:A, Faulted!D:D, 100, 0, 1)</f>
        <v>100</v>
      </c>
      <c r="D1420" s="2" t="s">
        <v>362</v>
      </c>
      <c r="E1420" s="2" t="s">
        <v>362</v>
      </c>
      <c r="F14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0" s="13"/>
      <c r="H1420"/>
    </row>
    <row r="1421" spans="1:8" x14ac:dyDescent="0.35">
      <c r="A1421" s="2">
        <v>61020</v>
      </c>
      <c r="B1421" s="2">
        <v>61020</v>
      </c>
      <c r="C1421" s="10">
        <f>_xlfn.XLOOKUP(Table1[[#This Row],[Com-ID]], Faulted!A:A, Faulted!D:D, 100, 0, 1)</f>
        <v>100</v>
      </c>
      <c r="D1421" s="2" t="s">
        <v>338</v>
      </c>
      <c r="E1421" s="2" t="s">
        <v>754</v>
      </c>
      <c r="F14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1" s="13"/>
      <c r="H1421"/>
    </row>
    <row r="1422" spans="1:8" x14ac:dyDescent="0.35">
      <c r="A1422" s="2">
        <v>61021</v>
      </c>
      <c r="B1422" s="2">
        <v>61021</v>
      </c>
      <c r="C1422" s="10">
        <f>_xlfn.XLOOKUP(Table1[[#This Row],[Com-ID]], Faulted!A:A, Faulted!D:D, 100, 0, 1)</f>
        <v>100</v>
      </c>
      <c r="D1422" s="2" t="s">
        <v>349</v>
      </c>
      <c r="E1422" s="2" t="s">
        <v>614</v>
      </c>
      <c r="F14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2" s="13"/>
      <c r="H1422"/>
    </row>
    <row r="1423" spans="1:8" x14ac:dyDescent="0.35">
      <c r="A1423" s="2">
        <v>61022</v>
      </c>
      <c r="B1423" s="2">
        <v>61022</v>
      </c>
      <c r="C1423" s="10">
        <f>_xlfn.XLOOKUP(Table1[[#This Row],[Com-ID]], Faulted!A:A, Faulted!D:D, 100, 0, 1)</f>
        <v>100</v>
      </c>
      <c r="D1423" s="2" t="s">
        <v>349</v>
      </c>
      <c r="E1423" s="2" t="s">
        <v>614</v>
      </c>
      <c r="F14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3" s="13"/>
      <c r="H1423"/>
    </row>
    <row r="1424" spans="1:8" x14ac:dyDescent="0.35">
      <c r="A1424" s="2">
        <v>61023</v>
      </c>
      <c r="B1424" s="2">
        <v>61023</v>
      </c>
      <c r="C1424" s="10">
        <f>_xlfn.XLOOKUP(Table1[[#This Row],[Com-ID]], Faulted!A:A, Faulted!D:D, 100, 0, 1)</f>
        <v>100</v>
      </c>
      <c r="D1424" s="2" t="s">
        <v>338</v>
      </c>
      <c r="E1424" s="2" t="s">
        <v>754</v>
      </c>
      <c r="F14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4" s="13"/>
      <c r="H1424"/>
    </row>
    <row r="1425" spans="1:8" x14ac:dyDescent="0.35">
      <c r="A1425" s="2">
        <v>61024</v>
      </c>
      <c r="B1425" s="2">
        <v>61024</v>
      </c>
      <c r="C1425" s="10">
        <f>_xlfn.XLOOKUP(Table1[[#This Row],[Com-ID]], Faulted!A:A, Faulted!D:D, 100, 0, 1)</f>
        <v>100</v>
      </c>
      <c r="D1425" s="2" t="s">
        <v>338</v>
      </c>
      <c r="E1425" s="2" t="s">
        <v>754</v>
      </c>
      <c r="F14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5" s="13"/>
      <c r="H1425"/>
    </row>
    <row r="1426" spans="1:8" x14ac:dyDescent="0.35">
      <c r="A1426" s="2">
        <v>61025</v>
      </c>
      <c r="B1426" s="2">
        <v>61025</v>
      </c>
      <c r="C1426" s="10">
        <f>_xlfn.XLOOKUP(Table1[[#This Row],[Com-ID]], Faulted!A:A, Faulted!D:D, 100, 0, 1)</f>
        <v>100</v>
      </c>
      <c r="D1426" s="2" t="s">
        <v>338</v>
      </c>
      <c r="E1426" s="2" t="s">
        <v>754</v>
      </c>
      <c r="F14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6" s="13"/>
      <c r="H1426"/>
    </row>
    <row r="1427" spans="1:8" x14ac:dyDescent="0.35">
      <c r="A1427" s="2">
        <v>61026</v>
      </c>
      <c r="B1427" s="2">
        <v>61026</v>
      </c>
      <c r="C1427" s="10">
        <f>_xlfn.XLOOKUP(Table1[[#This Row],[Com-ID]], Faulted!A:A, Faulted!D:D, 100, 0, 1)</f>
        <v>100</v>
      </c>
      <c r="D1427" s="2" t="s">
        <v>338</v>
      </c>
      <c r="E1427" s="2" t="s">
        <v>754</v>
      </c>
      <c r="F14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7" s="13"/>
      <c r="H1427"/>
    </row>
    <row r="1428" spans="1:8" x14ac:dyDescent="0.35">
      <c r="A1428" s="2">
        <v>61028</v>
      </c>
      <c r="B1428" s="2">
        <v>61028</v>
      </c>
      <c r="C1428" s="10">
        <f>_xlfn.XLOOKUP(Table1[[#This Row],[Com-ID]], Faulted!A:A, Faulted!D:D, 100, 0, 1)</f>
        <v>100</v>
      </c>
      <c r="D1428" s="2" t="s">
        <v>344</v>
      </c>
      <c r="E1428" s="2" t="s">
        <v>609</v>
      </c>
      <c r="F14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8" s="13"/>
      <c r="H1428"/>
    </row>
    <row r="1429" spans="1:8" x14ac:dyDescent="0.35">
      <c r="A1429" s="2">
        <v>61029</v>
      </c>
      <c r="B1429" s="2">
        <v>61029</v>
      </c>
      <c r="C1429" s="10">
        <f>_xlfn.XLOOKUP(Table1[[#This Row],[Com-ID]], Faulted!A:A, Faulted!D:D, 100, 0, 1)</f>
        <v>100</v>
      </c>
      <c r="D1429" s="2" t="s">
        <v>344</v>
      </c>
      <c r="E1429" s="2" t="s">
        <v>609</v>
      </c>
      <c r="F14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29" s="13"/>
      <c r="H1429"/>
    </row>
    <row r="1430" spans="1:8" x14ac:dyDescent="0.35">
      <c r="A1430" s="2">
        <v>61030</v>
      </c>
      <c r="B1430" s="2" t="s">
        <v>408</v>
      </c>
      <c r="C1430" s="10">
        <f>_xlfn.XLOOKUP(Table1[[#This Row],[Com-ID]], Faulted!A:A, Faulted!D:D, 100, 0, 1)</f>
        <v>100</v>
      </c>
      <c r="D1430" s="2" t="s">
        <v>345</v>
      </c>
      <c r="E1430" s="2" t="s">
        <v>762</v>
      </c>
      <c r="F14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0" s="13"/>
      <c r="H1430"/>
    </row>
    <row r="1431" spans="1:8" x14ac:dyDescent="0.35">
      <c r="A1431" s="2">
        <v>61031</v>
      </c>
      <c r="B1431" s="2">
        <v>61031</v>
      </c>
      <c r="C1431" s="10">
        <f>_xlfn.XLOOKUP(Table1[[#This Row],[Com-ID]], Faulted!A:A, Faulted!D:D, 100, 0, 1)</f>
        <v>100</v>
      </c>
      <c r="D1431" s="2" t="s">
        <v>348</v>
      </c>
      <c r="E1431" s="2" t="s">
        <v>613</v>
      </c>
      <c r="F14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1" s="13"/>
      <c r="H1431"/>
    </row>
    <row r="1432" spans="1:8" x14ac:dyDescent="0.35">
      <c r="A1432" s="2">
        <v>61032</v>
      </c>
      <c r="B1432" s="2">
        <v>61032</v>
      </c>
      <c r="C1432" s="10">
        <f>_xlfn.XLOOKUP(Table1[[#This Row],[Com-ID]], Faulted!A:A, Faulted!D:D, 100, 0, 1)</f>
        <v>100</v>
      </c>
      <c r="D1432" s="2" t="s">
        <v>348</v>
      </c>
      <c r="E1432" s="2" t="s">
        <v>613</v>
      </c>
      <c r="F14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2" s="13"/>
      <c r="H1432"/>
    </row>
    <row r="1433" spans="1:8" x14ac:dyDescent="0.35">
      <c r="A1433" s="2">
        <v>61034</v>
      </c>
      <c r="B1433" s="2">
        <v>61034</v>
      </c>
      <c r="C1433" s="10">
        <f>_xlfn.XLOOKUP(Table1[[#This Row],[Com-ID]], Faulted!A:A, Faulted!D:D, 100, 0, 1)</f>
        <v>100</v>
      </c>
      <c r="D1433" s="2" t="s">
        <v>348</v>
      </c>
      <c r="E1433" s="2" t="s">
        <v>613</v>
      </c>
      <c r="F14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3" s="13"/>
      <c r="H1433"/>
    </row>
    <row r="1434" spans="1:8" x14ac:dyDescent="0.35">
      <c r="A1434" s="2">
        <v>61035</v>
      </c>
      <c r="B1434" s="2">
        <v>61035</v>
      </c>
      <c r="C1434" s="10">
        <f>_xlfn.XLOOKUP(Table1[[#This Row],[Com-ID]], Faulted!A:A, Faulted!D:D, 100, 0, 1)</f>
        <v>100</v>
      </c>
      <c r="D1434" s="2" t="s">
        <v>348</v>
      </c>
      <c r="E1434" s="2" t="s">
        <v>613</v>
      </c>
      <c r="F14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4" s="13"/>
      <c r="H1434"/>
    </row>
    <row r="1435" spans="1:8" x14ac:dyDescent="0.35">
      <c r="A1435" s="2">
        <v>61036</v>
      </c>
      <c r="B1435" s="2">
        <v>61036</v>
      </c>
      <c r="C1435" s="10">
        <f>_xlfn.XLOOKUP(Table1[[#This Row],[Com-ID]], Faulted!A:A, Faulted!D:D, 100, 0, 1)</f>
        <v>100</v>
      </c>
      <c r="D1435" s="2" t="s">
        <v>348</v>
      </c>
      <c r="E1435" s="2" t="s">
        <v>613</v>
      </c>
      <c r="F14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5" s="13"/>
      <c r="H1435"/>
    </row>
    <row r="1436" spans="1:8" x14ac:dyDescent="0.35">
      <c r="A1436" s="2">
        <v>61037</v>
      </c>
      <c r="B1436" s="2">
        <v>61037</v>
      </c>
      <c r="C1436" s="10">
        <f>_xlfn.XLOOKUP(Table1[[#This Row],[Com-ID]], Faulted!A:A, Faulted!D:D, 100, 0, 1)</f>
        <v>100</v>
      </c>
      <c r="D1436" s="2" t="s">
        <v>348</v>
      </c>
      <c r="E1436" s="2" t="s">
        <v>613</v>
      </c>
      <c r="F14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6" s="13"/>
      <c r="H1436"/>
    </row>
    <row r="1437" spans="1:8" x14ac:dyDescent="0.35">
      <c r="A1437" s="2">
        <v>61038</v>
      </c>
      <c r="B1437" s="2">
        <v>61038</v>
      </c>
      <c r="C1437" s="10">
        <f>_xlfn.XLOOKUP(Table1[[#This Row],[Com-ID]], Faulted!A:A, Faulted!D:D, 100, 0, 1)</f>
        <v>100</v>
      </c>
      <c r="D1437" s="2" t="s">
        <v>348</v>
      </c>
      <c r="E1437" s="2" t="s">
        <v>613</v>
      </c>
      <c r="F14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7" s="13"/>
      <c r="H1437"/>
    </row>
    <row r="1438" spans="1:8" x14ac:dyDescent="0.35">
      <c r="A1438" s="2">
        <v>61051</v>
      </c>
      <c r="B1438" s="2">
        <v>61051</v>
      </c>
      <c r="C1438" s="10">
        <f>_xlfn.XLOOKUP(Table1[[#This Row],[Com-ID]], Faulted!A:A, Faulted!D:D, 100, 0, 1)</f>
        <v>100</v>
      </c>
      <c r="D1438" s="2" t="s">
        <v>345</v>
      </c>
      <c r="E1438" s="2" t="s">
        <v>763</v>
      </c>
      <c r="F14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8" s="13"/>
      <c r="H1438"/>
    </row>
    <row r="1439" spans="1:8" x14ac:dyDescent="0.35">
      <c r="A1439" s="2">
        <v>61064</v>
      </c>
      <c r="B1439" s="2">
        <v>61064</v>
      </c>
      <c r="C1439" s="10">
        <f>_xlfn.XLOOKUP(Table1[[#This Row],[Com-ID]], Faulted!A:A, Faulted!D:D, 100, 0, 1)</f>
        <v>100</v>
      </c>
      <c r="D1439" s="2" t="s">
        <v>347</v>
      </c>
      <c r="E1439" s="2" t="s">
        <v>751</v>
      </c>
      <c r="F14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39" s="13"/>
      <c r="H1439"/>
    </row>
    <row r="1440" spans="1:8" x14ac:dyDescent="0.35">
      <c r="A1440" s="2">
        <v>61071</v>
      </c>
      <c r="B1440" s="2">
        <v>61071</v>
      </c>
      <c r="C1440" s="10">
        <f>_xlfn.XLOOKUP(Table1[[#This Row],[Com-ID]], Faulted!A:A, Faulted!D:D, 100, 0, 1)</f>
        <v>100</v>
      </c>
      <c r="D1440" s="2" t="s">
        <v>365</v>
      </c>
      <c r="E1440" s="2" t="s">
        <v>623</v>
      </c>
      <c r="F14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0" s="13"/>
      <c r="H1440"/>
    </row>
    <row r="1441" spans="1:8" x14ac:dyDescent="0.35">
      <c r="A1441" s="2">
        <v>61090</v>
      </c>
      <c r="B1441" s="2">
        <v>61090</v>
      </c>
      <c r="C1441" s="10">
        <f>_xlfn.XLOOKUP(Table1[[#This Row],[Com-ID]], Faulted!A:A, Faulted!D:D, 100, 0, 1)</f>
        <v>100</v>
      </c>
      <c r="D1441" s="2" t="s">
        <v>356</v>
      </c>
      <c r="E1441" s="2" t="s">
        <v>625</v>
      </c>
      <c r="F14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1" s="13"/>
      <c r="H1441"/>
    </row>
    <row r="1442" spans="1:8" x14ac:dyDescent="0.35">
      <c r="A1442" s="2">
        <v>61121</v>
      </c>
      <c r="B1442" s="2">
        <v>61121</v>
      </c>
      <c r="C1442" s="10">
        <f>_xlfn.XLOOKUP(Table1[[#This Row],[Com-ID]], Faulted!A:A, Faulted!D:D, 100, 0, 1)</f>
        <v>100</v>
      </c>
      <c r="D1442" s="2" t="s">
        <v>338</v>
      </c>
      <c r="E1442" s="2" t="s">
        <v>602</v>
      </c>
      <c r="F14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2" s="13"/>
      <c r="H1442"/>
    </row>
    <row r="1443" spans="1:8" x14ac:dyDescent="0.35">
      <c r="A1443" s="2">
        <v>61122</v>
      </c>
      <c r="B1443" s="2">
        <v>61122</v>
      </c>
      <c r="C1443" s="10">
        <f>_xlfn.XLOOKUP(Table1[[#This Row],[Com-ID]], Faulted!A:A, Faulted!D:D, 100, 0, 1)</f>
        <v>100</v>
      </c>
      <c r="D1443" s="2" t="s">
        <v>338</v>
      </c>
      <c r="E1443" s="2" t="s">
        <v>602</v>
      </c>
      <c r="F14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3" s="13"/>
      <c r="H1443"/>
    </row>
    <row r="1444" spans="1:8" x14ac:dyDescent="0.35">
      <c r="A1444" s="2">
        <v>61123</v>
      </c>
      <c r="B1444" s="2">
        <v>61123</v>
      </c>
      <c r="C1444" s="10">
        <f>_xlfn.XLOOKUP(Table1[[#This Row],[Com-ID]], Faulted!A:A, Faulted!D:D, 100, 0, 1)</f>
        <v>100</v>
      </c>
      <c r="D1444" s="2" t="s">
        <v>338</v>
      </c>
      <c r="E1444" s="2" t="s">
        <v>602</v>
      </c>
      <c r="F14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4" s="13"/>
      <c r="H1444"/>
    </row>
    <row r="1445" spans="1:8" x14ac:dyDescent="0.35">
      <c r="A1445" s="2">
        <v>61124</v>
      </c>
      <c r="B1445" s="2">
        <v>61124</v>
      </c>
      <c r="C1445" s="10">
        <f>_xlfn.XLOOKUP(Table1[[#This Row],[Com-ID]], Faulted!A:A, Faulted!D:D, 100, 0, 1)</f>
        <v>100</v>
      </c>
      <c r="D1445" s="2" t="s">
        <v>338</v>
      </c>
      <c r="E1445" s="2" t="s">
        <v>602</v>
      </c>
      <c r="F14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5" s="13"/>
      <c r="H1445"/>
    </row>
    <row r="1446" spans="1:8" x14ac:dyDescent="0.35">
      <c r="A1446" s="2">
        <v>61125</v>
      </c>
      <c r="B1446" s="2">
        <v>61125</v>
      </c>
      <c r="C1446" s="10">
        <f>_xlfn.XLOOKUP(Table1[[#This Row],[Com-ID]], Faulted!A:A, Faulted!D:D, 100, 0, 1)</f>
        <v>100</v>
      </c>
      <c r="D1446" s="2" t="s">
        <v>338</v>
      </c>
      <c r="E1446" s="2" t="s">
        <v>602</v>
      </c>
      <c r="F14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6" s="13"/>
      <c r="H1446"/>
    </row>
    <row r="1447" spans="1:8" x14ac:dyDescent="0.35">
      <c r="A1447" s="2">
        <v>61126</v>
      </c>
      <c r="B1447" s="2">
        <v>61126</v>
      </c>
      <c r="C1447" s="10">
        <f>_xlfn.XLOOKUP(Table1[[#This Row],[Com-ID]], Faulted!A:A, Faulted!D:D, 100, 0, 1)</f>
        <v>100</v>
      </c>
      <c r="D1447" s="2" t="s">
        <v>338</v>
      </c>
      <c r="E1447" s="2" t="s">
        <v>602</v>
      </c>
      <c r="F14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7" s="13"/>
      <c r="H1447"/>
    </row>
    <row r="1448" spans="1:8" x14ac:dyDescent="0.35">
      <c r="A1448" s="2">
        <v>61128</v>
      </c>
      <c r="B1448" s="2">
        <v>61128</v>
      </c>
      <c r="C1448" s="10">
        <f>_xlfn.XLOOKUP(Table1[[#This Row],[Com-ID]], Faulted!A:A, Faulted!D:D, 100, 0, 1)</f>
        <v>100</v>
      </c>
      <c r="D1448" s="2" t="s">
        <v>338</v>
      </c>
      <c r="E1448" s="2" t="s">
        <v>602</v>
      </c>
      <c r="F14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8" s="13"/>
      <c r="H1448"/>
    </row>
    <row r="1449" spans="1:8" x14ac:dyDescent="0.35">
      <c r="A1449" s="2">
        <v>61130</v>
      </c>
      <c r="B1449" s="2">
        <v>61130</v>
      </c>
      <c r="C1449" s="10">
        <f>_xlfn.XLOOKUP(Table1[[#This Row],[Com-ID]], Faulted!A:A, Faulted!D:D, 100, 0, 1)</f>
        <v>100</v>
      </c>
      <c r="D1449" s="2" t="s">
        <v>338</v>
      </c>
      <c r="E1449" s="2" t="s">
        <v>602</v>
      </c>
      <c r="F14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49" s="13"/>
      <c r="H1449"/>
    </row>
    <row r="1450" spans="1:8" x14ac:dyDescent="0.35">
      <c r="A1450" s="2">
        <v>61134</v>
      </c>
      <c r="B1450" s="2">
        <v>61134</v>
      </c>
      <c r="C1450" s="10">
        <f>_xlfn.XLOOKUP(Table1[[#This Row],[Com-ID]], Faulted!A:A, Faulted!D:D, 100, 0, 1)</f>
        <v>100</v>
      </c>
      <c r="D1450" s="2" t="s">
        <v>338</v>
      </c>
      <c r="E1450" s="2" t="s">
        <v>602</v>
      </c>
      <c r="F14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0" s="13"/>
      <c r="H1450"/>
    </row>
    <row r="1451" spans="1:8" x14ac:dyDescent="0.35">
      <c r="A1451" s="2">
        <v>61135</v>
      </c>
      <c r="B1451" s="2">
        <v>61135</v>
      </c>
      <c r="C1451" s="10">
        <f>_xlfn.XLOOKUP(Table1[[#This Row],[Com-ID]], Faulted!A:A, Faulted!D:D, 100, 0, 1)</f>
        <v>100</v>
      </c>
      <c r="D1451" s="2" t="s">
        <v>338</v>
      </c>
      <c r="E1451" s="2" t="s">
        <v>602</v>
      </c>
      <c r="F14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1" s="13"/>
      <c r="H1451"/>
    </row>
    <row r="1452" spans="1:8" x14ac:dyDescent="0.35">
      <c r="A1452" s="2">
        <v>61136</v>
      </c>
      <c r="B1452" s="2">
        <v>61136</v>
      </c>
      <c r="C1452" s="10">
        <f>_xlfn.XLOOKUP(Table1[[#This Row],[Com-ID]], Faulted!A:A, Faulted!D:D, 100, 0, 1)</f>
        <v>100</v>
      </c>
      <c r="D1452" s="2" t="s">
        <v>338</v>
      </c>
      <c r="E1452" s="2" t="s">
        <v>602</v>
      </c>
      <c r="F14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2" s="13"/>
      <c r="H1452"/>
    </row>
    <row r="1453" spans="1:8" x14ac:dyDescent="0.35">
      <c r="A1453" s="2">
        <v>61137</v>
      </c>
      <c r="B1453" s="2">
        <v>61137</v>
      </c>
      <c r="C1453" s="10">
        <f>_xlfn.XLOOKUP(Table1[[#This Row],[Com-ID]], Faulted!A:A, Faulted!D:D, 100, 0, 1)</f>
        <v>100</v>
      </c>
      <c r="D1453" s="2" t="s">
        <v>338</v>
      </c>
      <c r="E1453" s="2" t="s">
        <v>602</v>
      </c>
      <c r="F14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3" s="13"/>
      <c r="H1453"/>
    </row>
    <row r="1454" spans="1:8" x14ac:dyDescent="0.35">
      <c r="A1454" s="2">
        <v>61138</v>
      </c>
      <c r="B1454" s="2">
        <v>61138</v>
      </c>
      <c r="C1454" s="10">
        <f>_xlfn.XLOOKUP(Table1[[#This Row],[Com-ID]], Faulted!A:A, Faulted!D:D, 100, 0, 1)</f>
        <v>100</v>
      </c>
      <c r="D1454" s="2" t="s">
        <v>338</v>
      </c>
      <c r="E1454" s="2" t="s">
        <v>602</v>
      </c>
      <c r="F14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4" s="13"/>
      <c r="H1454"/>
    </row>
    <row r="1455" spans="1:8" x14ac:dyDescent="0.35">
      <c r="A1455" s="2">
        <v>61139</v>
      </c>
      <c r="B1455" s="2">
        <v>61139</v>
      </c>
      <c r="C1455" s="10">
        <f>_xlfn.XLOOKUP(Table1[[#This Row],[Com-ID]], Faulted!A:A, Faulted!D:D, 100, 0, 1)</f>
        <v>100</v>
      </c>
      <c r="D1455" s="2" t="s">
        <v>338</v>
      </c>
      <c r="E1455" s="2" t="s">
        <v>602</v>
      </c>
      <c r="F14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5" s="13"/>
      <c r="H1455"/>
    </row>
    <row r="1456" spans="1:8" x14ac:dyDescent="0.35">
      <c r="A1456" s="2">
        <v>61162</v>
      </c>
      <c r="B1456" s="2">
        <v>61162</v>
      </c>
      <c r="C1456" s="10">
        <f>_xlfn.XLOOKUP(Table1[[#This Row],[Com-ID]], Faulted!A:A, Faulted!D:D, 100, 0, 1)</f>
        <v>100</v>
      </c>
      <c r="D1456" s="2" t="s">
        <v>338</v>
      </c>
      <c r="E1456" s="2" t="s">
        <v>602</v>
      </c>
      <c r="F14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6" s="13"/>
      <c r="H1456"/>
    </row>
    <row r="1457" spans="1:8" x14ac:dyDescent="0.35">
      <c r="A1457" s="2">
        <v>61163</v>
      </c>
      <c r="B1457" s="2">
        <v>61163</v>
      </c>
      <c r="C1457" s="10">
        <f>_xlfn.XLOOKUP(Table1[[#This Row],[Com-ID]], Faulted!A:A, Faulted!D:D, 100, 0, 1)</f>
        <v>100</v>
      </c>
      <c r="D1457" s="2" t="s">
        <v>338</v>
      </c>
      <c r="E1457" s="2" t="s">
        <v>764</v>
      </c>
      <c r="F14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7" s="13"/>
      <c r="H1457"/>
    </row>
    <row r="1458" spans="1:8" x14ac:dyDescent="0.35">
      <c r="A1458" s="2">
        <v>61164</v>
      </c>
      <c r="B1458" s="2">
        <v>61164</v>
      </c>
      <c r="C1458" s="10">
        <f>_xlfn.XLOOKUP(Table1[[#This Row],[Com-ID]], Faulted!A:A, Faulted!D:D, 100, 0, 1)</f>
        <v>100</v>
      </c>
      <c r="D1458" s="2" t="s">
        <v>338</v>
      </c>
      <c r="E1458" s="2" t="s">
        <v>602</v>
      </c>
      <c r="F14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8" s="13"/>
      <c r="H1458"/>
    </row>
    <row r="1459" spans="1:8" x14ac:dyDescent="0.35">
      <c r="A1459" s="2">
        <v>61168</v>
      </c>
      <c r="B1459" s="2">
        <v>61168</v>
      </c>
      <c r="C1459" s="10">
        <f>_xlfn.XLOOKUP(Table1[[#This Row],[Com-ID]], Faulted!A:A, Faulted!D:D, 100, 0, 1)</f>
        <v>100</v>
      </c>
      <c r="D1459" s="2" t="s">
        <v>338</v>
      </c>
      <c r="E1459" s="2" t="s">
        <v>764</v>
      </c>
      <c r="F14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59" s="13"/>
      <c r="H1459"/>
    </row>
    <row r="1460" spans="1:8" x14ac:dyDescent="0.35">
      <c r="A1460" s="2">
        <v>61169</v>
      </c>
      <c r="B1460" s="2">
        <v>61169</v>
      </c>
      <c r="C1460" s="10">
        <f>_xlfn.XLOOKUP(Table1[[#This Row],[Com-ID]], Faulted!A:A, Faulted!D:D, 100, 0, 1)</f>
        <v>100</v>
      </c>
      <c r="D1460" s="2" t="s">
        <v>338</v>
      </c>
      <c r="E1460" s="2" t="s">
        <v>602</v>
      </c>
      <c r="F14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0" s="13"/>
      <c r="H1460"/>
    </row>
    <row r="1461" spans="1:8" x14ac:dyDescent="0.35">
      <c r="A1461" s="2">
        <v>61170</v>
      </c>
      <c r="B1461" s="2">
        <v>61170</v>
      </c>
      <c r="C1461" s="10">
        <f>_xlfn.XLOOKUP(Table1[[#This Row],[Com-ID]], Faulted!A:A, Faulted!D:D, 100, 0, 1)</f>
        <v>100</v>
      </c>
      <c r="D1461" s="2" t="s">
        <v>338</v>
      </c>
      <c r="E1461" s="2" t="s">
        <v>602</v>
      </c>
      <c r="F14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1" s="13"/>
      <c r="H1461"/>
    </row>
    <row r="1462" spans="1:8" x14ac:dyDescent="0.35">
      <c r="A1462" s="2">
        <v>61171</v>
      </c>
      <c r="B1462" s="2">
        <v>61171</v>
      </c>
      <c r="C1462" s="10">
        <f>_xlfn.XLOOKUP(Table1[[#This Row],[Com-ID]], Faulted!A:A, Faulted!D:D, 100, 0, 1)</f>
        <v>100</v>
      </c>
      <c r="D1462" s="2" t="s">
        <v>338</v>
      </c>
      <c r="E1462" s="2" t="s">
        <v>602</v>
      </c>
      <c r="F14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2" s="13"/>
      <c r="H1462"/>
    </row>
    <row r="1463" spans="1:8" x14ac:dyDescent="0.35">
      <c r="A1463" s="2">
        <v>61172</v>
      </c>
      <c r="B1463" s="2">
        <v>61172</v>
      </c>
      <c r="C1463" s="10">
        <f>_xlfn.XLOOKUP(Table1[[#This Row],[Com-ID]], Faulted!A:A, Faulted!D:D, 100, 0, 1)</f>
        <v>100</v>
      </c>
      <c r="D1463" s="2" t="s">
        <v>338</v>
      </c>
      <c r="E1463" s="2" t="s">
        <v>602</v>
      </c>
      <c r="F14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3" s="13"/>
      <c r="H1463"/>
    </row>
    <row r="1464" spans="1:8" x14ac:dyDescent="0.35">
      <c r="A1464" s="2">
        <v>61173</v>
      </c>
      <c r="B1464" s="2">
        <v>61173</v>
      </c>
      <c r="C1464" s="10">
        <f>_xlfn.XLOOKUP(Table1[[#This Row],[Com-ID]], Faulted!A:A, Faulted!D:D, 100, 0, 1)</f>
        <v>100</v>
      </c>
      <c r="D1464" s="2" t="s">
        <v>338</v>
      </c>
      <c r="E1464" s="2" t="s">
        <v>602</v>
      </c>
      <c r="F14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4" s="13"/>
      <c r="H1464"/>
    </row>
    <row r="1465" spans="1:8" x14ac:dyDescent="0.35">
      <c r="A1465" s="2">
        <v>61174</v>
      </c>
      <c r="B1465" s="2">
        <v>61174</v>
      </c>
      <c r="C1465" s="10">
        <f>_xlfn.XLOOKUP(Table1[[#This Row],[Com-ID]], Faulted!A:A, Faulted!D:D, 100, 0, 1)</f>
        <v>100</v>
      </c>
      <c r="D1465" s="2" t="s">
        <v>338</v>
      </c>
      <c r="E1465" s="2" t="s">
        <v>602</v>
      </c>
      <c r="F14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5" s="13"/>
      <c r="H1465"/>
    </row>
    <row r="1466" spans="1:8" x14ac:dyDescent="0.35">
      <c r="A1466" s="2">
        <v>61176</v>
      </c>
      <c r="B1466" s="2">
        <v>61176</v>
      </c>
      <c r="C1466" s="10">
        <f>_xlfn.XLOOKUP(Table1[[#This Row],[Com-ID]], Faulted!A:A, Faulted!D:D, 100, 0, 1)</f>
        <v>100</v>
      </c>
      <c r="D1466" s="2" t="s">
        <v>338</v>
      </c>
      <c r="E1466" s="2" t="s">
        <v>602</v>
      </c>
      <c r="F14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6" s="13"/>
      <c r="H1466"/>
    </row>
    <row r="1467" spans="1:8" x14ac:dyDescent="0.35">
      <c r="A1467" s="2">
        <v>61177</v>
      </c>
      <c r="B1467" s="2">
        <v>61177</v>
      </c>
      <c r="C1467" s="10">
        <f>_xlfn.XLOOKUP(Table1[[#This Row],[Com-ID]], Faulted!A:A, Faulted!D:D, 100, 0, 1)</f>
        <v>100</v>
      </c>
      <c r="D1467" s="2" t="s">
        <v>338</v>
      </c>
      <c r="E1467" s="2" t="s">
        <v>602</v>
      </c>
      <c r="F14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7" s="13"/>
      <c r="H1467"/>
    </row>
    <row r="1468" spans="1:8" x14ac:dyDescent="0.35">
      <c r="A1468" s="2">
        <v>61184</v>
      </c>
      <c r="B1468" s="2">
        <v>61184</v>
      </c>
      <c r="C1468" s="10">
        <f>_xlfn.XLOOKUP(Table1[[#This Row],[Com-ID]], Faulted!A:A, Faulted!D:D, 100, 0, 1)</f>
        <v>100</v>
      </c>
      <c r="D1468" s="2" t="s">
        <v>355</v>
      </c>
      <c r="E1468" s="2" t="s">
        <v>621</v>
      </c>
      <c r="F14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8" s="13"/>
      <c r="H1468"/>
    </row>
    <row r="1469" spans="1:8" x14ac:dyDescent="0.35">
      <c r="A1469" s="2">
        <v>61185</v>
      </c>
      <c r="B1469" s="2">
        <v>61185</v>
      </c>
      <c r="C1469" s="10">
        <f>_xlfn.XLOOKUP(Table1[[#This Row],[Com-ID]], Faulted!A:A, Faulted!D:D, 100, 0, 1)</f>
        <v>100</v>
      </c>
      <c r="D1469" s="2" t="s">
        <v>355</v>
      </c>
      <c r="E1469" s="2" t="s">
        <v>621</v>
      </c>
      <c r="F14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69" s="13"/>
      <c r="H1469"/>
    </row>
    <row r="1470" spans="1:8" x14ac:dyDescent="0.35">
      <c r="A1470" s="2">
        <v>61186</v>
      </c>
      <c r="B1470" s="2">
        <v>61186</v>
      </c>
      <c r="C1470" s="10">
        <f>_xlfn.XLOOKUP(Table1[[#This Row],[Com-ID]], Faulted!A:A, Faulted!D:D, 100, 0, 1)</f>
        <v>100</v>
      </c>
      <c r="D1470" s="2" t="s">
        <v>355</v>
      </c>
      <c r="E1470" s="2" t="s">
        <v>621</v>
      </c>
      <c r="F1470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470" s="13"/>
      <c r="H1470"/>
    </row>
    <row r="1471" spans="1:8" x14ac:dyDescent="0.35">
      <c r="A1471" s="2">
        <v>61187</v>
      </c>
      <c r="B1471" s="2">
        <v>61187</v>
      </c>
      <c r="C1471" s="10">
        <f>_xlfn.XLOOKUP(Table1[[#This Row],[Com-ID]], Faulted!A:A, Faulted!D:D, 100, 0, 1)</f>
        <v>100</v>
      </c>
      <c r="D1471" s="2" t="s">
        <v>355</v>
      </c>
      <c r="E1471" s="2" t="s">
        <v>621</v>
      </c>
      <c r="F1471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471" s="13"/>
      <c r="H1471"/>
    </row>
    <row r="1472" spans="1:8" x14ac:dyDescent="0.35">
      <c r="A1472" s="2">
        <v>61188</v>
      </c>
      <c r="B1472" s="2">
        <v>61188</v>
      </c>
      <c r="C1472" s="10">
        <f>_xlfn.XLOOKUP(Table1[[#This Row],[Com-ID]], Faulted!A:A, Faulted!D:D, 100, 0, 1)</f>
        <v>100</v>
      </c>
      <c r="D1472" s="2" t="s">
        <v>355</v>
      </c>
      <c r="E1472" s="2" t="s">
        <v>621</v>
      </c>
      <c r="F1472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472" s="13"/>
      <c r="H1472"/>
    </row>
    <row r="1473" spans="1:8" x14ac:dyDescent="0.35">
      <c r="A1473" s="2">
        <v>61189</v>
      </c>
      <c r="B1473" s="2">
        <v>61189</v>
      </c>
      <c r="C1473" s="10">
        <f>_xlfn.XLOOKUP(Table1[[#This Row],[Com-ID]], Faulted!A:A, Faulted!D:D, 100, 0, 1)</f>
        <v>100</v>
      </c>
      <c r="D1473" s="2" t="s">
        <v>355</v>
      </c>
      <c r="E1473" s="2" t="s">
        <v>621</v>
      </c>
      <c r="F147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473" s="13"/>
      <c r="H1473"/>
    </row>
    <row r="1474" spans="1:8" x14ac:dyDescent="0.35">
      <c r="A1474" s="2">
        <v>61190</v>
      </c>
      <c r="B1474" s="2">
        <v>61190</v>
      </c>
      <c r="C1474" s="10">
        <f>_xlfn.XLOOKUP(Table1[[#This Row],[Com-ID]], Faulted!A:A, Faulted!D:D, 100, 0, 1)</f>
        <v>100</v>
      </c>
      <c r="D1474" s="2" t="s">
        <v>355</v>
      </c>
      <c r="E1474" s="2" t="s">
        <v>621</v>
      </c>
      <c r="F147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474" s="13"/>
      <c r="H1474"/>
    </row>
    <row r="1475" spans="1:8" x14ac:dyDescent="0.35">
      <c r="A1475" s="2">
        <v>61191</v>
      </c>
      <c r="B1475" s="2">
        <v>61191</v>
      </c>
      <c r="C1475" s="10">
        <f>_xlfn.XLOOKUP(Table1[[#This Row],[Com-ID]], Faulted!A:A, Faulted!D:D, 100, 0, 1)</f>
        <v>100</v>
      </c>
      <c r="D1475" s="2" t="s">
        <v>355</v>
      </c>
      <c r="E1475" s="2" t="s">
        <v>621</v>
      </c>
      <c r="F147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475" s="13"/>
      <c r="H1475"/>
    </row>
    <row r="1476" spans="1:8" x14ac:dyDescent="0.35">
      <c r="A1476" s="2">
        <v>61192</v>
      </c>
      <c r="B1476" s="2">
        <v>61192</v>
      </c>
      <c r="C1476" s="10">
        <f>_xlfn.XLOOKUP(Table1[[#This Row],[Com-ID]], Faulted!A:A, Faulted!D:D, 100, 0, 1)</f>
        <v>100</v>
      </c>
      <c r="D1476" s="2" t="s">
        <v>355</v>
      </c>
      <c r="E1476" s="2" t="s">
        <v>621</v>
      </c>
      <c r="F14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76" s="13"/>
      <c r="H1476"/>
    </row>
    <row r="1477" spans="1:8" x14ac:dyDescent="0.35">
      <c r="A1477" s="2">
        <v>61194</v>
      </c>
      <c r="B1477" s="2">
        <v>61194</v>
      </c>
      <c r="C1477" s="10">
        <f>_xlfn.XLOOKUP(Table1[[#This Row],[Com-ID]], Faulted!A:A, Faulted!D:D, 100, 0, 1)</f>
        <v>100</v>
      </c>
      <c r="D1477" s="2" t="s">
        <v>355</v>
      </c>
      <c r="E1477" s="2" t="s">
        <v>621</v>
      </c>
      <c r="F14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77" s="13"/>
      <c r="H1477"/>
    </row>
    <row r="1478" spans="1:8" x14ac:dyDescent="0.35">
      <c r="A1478" s="2">
        <v>61197</v>
      </c>
      <c r="B1478" s="2">
        <v>61197</v>
      </c>
      <c r="C1478" s="10">
        <f>_xlfn.XLOOKUP(Table1[[#This Row],[Com-ID]], Faulted!A:A, Faulted!D:D, 100, 0, 1)</f>
        <v>100</v>
      </c>
      <c r="D1478" s="2" t="s">
        <v>355</v>
      </c>
      <c r="E1478" s="2" t="s">
        <v>621</v>
      </c>
      <c r="F14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78" s="13"/>
      <c r="H1478"/>
    </row>
    <row r="1479" spans="1:8" x14ac:dyDescent="0.35">
      <c r="A1479" s="2">
        <v>61198</v>
      </c>
      <c r="B1479" s="2">
        <v>61198</v>
      </c>
      <c r="C1479" s="10">
        <f>_xlfn.XLOOKUP(Table1[[#This Row],[Com-ID]], Faulted!A:A, Faulted!D:D, 100, 0, 1)</f>
        <v>100</v>
      </c>
      <c r="D1479" s="2" t="s">
        <v>355</v>
      </c>
      <c r="E1479" s="2" t="s">
        <v>621</v>
      </c>
      <c r="F1479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479" s="13"/>
      <c r="H1479"/>
    </row>
    <row r="1480" spans="1:8" x14ac:dyDescent="0.35">
      <c r="A1480" s="2">
        <v>61201</v>
      </c>
      <c r="B1480" s="2">
        <v>61201</v>
      </c>
      <c r="C1480" s="10">
        <f>_xlfn.XLOOKUP(Table1[[#This Row],[Com-ID]], Faulted!A:A, Faulted!D:D, 100, 0, 1)</f>
        <v>100</v>
      </c>
      <c r="D1480" s="2" t="s">
        <v>361</v>
      </c>
      <c r="E1480" s="2" t="s">
        <v>636</v>
      </c>
      <c r="F14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0" s="13"/>
      <c r="H1480"/>
    </row>
    <row r="1481" spans="1:8" x14ac:dyDescent="0.35">
      <c r="A1481" s="2">
        <v>61202</v>
      </c>
      <c r="B1481" s="2">
        <v>61202</v>
      </c>
      <c r="C1481" s="10">
        <f>_xlfn.XLOOKUP(Table1[[#This Row],[Com-ID]], Faulted!A:A, Faulted!D:D, 100, 0, 1)</f>
        <v>100</v>
      </c>
      <c r="D1481" s="2" t="s">
        <v>361</v>
      </c>
      <c r="E1481" s="2" t="s">
        <v>636</v>
      </c>
      <c r="F14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1" s="13"/>
      <c r="H1481"/>
    </row>
    <row r="1482" spans="1:8" x14ac:dyDescent="0.35">
      <c r="A1482" s="2">
        <v>61203</v>
      </c>
      <c r="B1482" s="2">
        <v>61203</v>
      </c>
      <c r="C1482" s="10">
        <f>_xlfn.XLOOKUP(Table1[[#This Row],[Com-ID]], Faulted!A:A, Faulted!D:D, 100, 0, 1)</f>
        <v>100</v>
      </c>
      <c r="D1482" s="2" t="s">
        <v>339</v>
      </c>
      <c r="E1482" s="2" t="s">
        <v>765</v>
      </c>
      <c r="F14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2" s="13"/>
      <c r="H1482"/>
    </row>
    <row r="1483" spans="1:8" x14ac:dyDescent="0.35">
      <c r="A1483" s="2">
        <v>61204</v>
      </c>
      <c r="B1483" s="2">
        <v>61204</v>
      </c>
      <c r="C1483" s="10">
        <f>_xlfn.XLOOKUP(Table1[[#This Row],[Com-ID]], Faulted!A:A, Faulted!D:D, 100, 0, 1)</f>
        <v>100</v>
      </c>
      <c r="D1483" s="2" t="s">
        <v>339</v>
      </c>
      <c r="E1483" s="2" t="s">
        <v>765</v>
      </c>
      <c r="F14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3" s="13"/>
      <c r="H1483"/>
    </row>
    <row r="1484" spans="1:8" x14ac:dyDescent="0.35">
      <c r="A1484" s="2">
        <v>61205</v>
      </c>
      <c r="B1484" s="2">
        <v>61205</v>
      </c>
      <c r="C1484" s="10">
        <f>_xlfn.XLOOKUP(Table1[[#This Row],[Com-ID]], Faulted!A:A, Faulted!D:D, 100, 0, 1)</f>
        <v>100</v>
      </c>
      <c r="D1484" s="2" t="s">
        <v>339</v>
      </c>
      <c r="E1484" s="2" t="s">
        <v>765</v>
      </c>
      <c r="F14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4" s="13"/>
      <c r="H1484"/>
    </row>
    <row r="1485" spans="1:8" x14ac:dyDescent="0.35">
      <c r="A1485" s="2">
        <v>61206</v>
      </c>
      <c r="B1485" s="2">
        <v>61206</v>
      </c>
      <c r="C1485" s="10">
        <f>_xlfn.XLOOKUP(Table1[[#This Row],[Com-ID]], Faulted!A:A, Faulted!D:D, 100, 0, 1)</f>
        <v>100</v>
      </c>
      <c r="D1485" s="2" t="s">
        <v>339</v>
      </c>
      <c r="E1485" s="2" t="s">
        <v>765</v>
      </c>
      <c r="F14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5" s="13"/>
      <c r="H1485"/>
    </row>
    <row r="1486" spans="1:8" x14ac:dyDescent="0.35">
      <c r="A1486" s="2">
        <v>61208</v>
      </c>
      <c r="B1486" s="2">
        <v>61208</v>
      </c>
      <c r="C1486" s="10">
        <f>_xlfn.XLOOKUP(Table1[[#This Row],[Com-ID]], Faulted!A:A, Faulted!D:D, 100, 0, 1)</f>
        <v>100</v>
      </c>
      <c r="D1486" s="2" t="s">
        <v>351</v>
      </c>
      <c r="E1486" s="2" t="s">
        <v>617</v>
      </c>
      <c r="F14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6" s="13"/>
      <c r="H1486"/>
    </row>
    <row r="1487" spans="1:8" x14ac:dyDescent="0.35">
      <c r="A1487" s="2">
        <v>61214</v>
      </c>
      <c r="B1487" s="2">
        <v>61214</v>
      </c>
      <c r="C1487" s="10">
        <f>_xlfn.XLOOKUP(Table1[[#This Row],[Com-ID]], Faulted!A:A, Faulted!D:D, 100, 0, 1)</f>
        <v>100</v>
      </c>
      <c r="D1487" s="2" t="s">
        <v>347</v>
      </c>
      <c r="E1487" s="2" t="s">
        <v>688</v>
      </c>
      <c r="F14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7" s="13"/>
      <c r="H1487"/>
    </row>
    <row r="1488" spans="1:8" x14ac:dyDescent="0.35">
      <c r="A1488" s="2">
        <v>61216</v>
      </c>
      <c r="B1488" s="2">
        <v>61216</v>
      </c>
      <c r="C1488" s="10">
        <f>_xlfn.XLOOKUP(Table1[[#This Row],[Com-ID]], Faulted!A:A, Faulted!D:D, 100, 0, 1)</f>
        <v>100</v>
      </c>
      <c r="D1488" s="2" t="s">
        <v>367</v>
      </c>
      <c r="E1488" s="2" t="s">
        <v>647</v>
      </c>
      <c r="F14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8" s="13"/>
      <c r="H1488"/>
    </row>
    <row r="1489" spans="1:8" x14ac:dyDescent="0.35">
      <c r="A1489" s="2">
        <v>61217</v>
      </c>
      <c r="B1489" s="2">
        <v>61217</v>
      </c>
      <c r="C1489" s="10">
        <f>_xlfn.XLOOKUP(Table1[[#This Row],[Com-ID]], Faulted!A:A, Faulted!D:D, 100, 0, 1)</f>
        <v>100</v>
      </c>
      <c r="D1489" s="2" t="s">
        <v>367</v>
      </c>
      <c r="E1489" s="2" t="s">
        <v>647</v>
      </c>
      <c r="F14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89" s="13"/>
      <c r="H1489"/>
    </row>
    <row r="1490" spans="1:8" x14ac:dyDescent="0.35">
      <c r="A1490" s="2">
        <v>61220</v>
      </c>
      <c r="B1490" s="2">
        <v>61220</v>
      </c>
      <c r="C1490" s="10">
        <f>_xlfn.XLOOKUP(Table1[[#This Row],[Com-ID]], Faulted!A:A, Faulted!D:D, 100, 0, 1)</f>
        <v>100</v>
      </c>
      <c r="D1490" s="2" t="s">
        <v>367</v>
      </c>
      <c r="E1490" s="2" t="s">
        <v>647</v>
      </c>
      <c r="F14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0" s="13"/>
      <c r="H1490"/>
    </row>
    <row r="1491" spans="1:8" x14ac:dyDescent="0.35">
      <c r="A1491" s="2">
        <v>61221</v>
      </c>
      <c r="B1491" s="2">
        <v>61221</v>
      </c>
      <c r="C1491" s="10">
        <f>_xlfn.XLOOKUP(Table1[[#This Row],[Com-ID]], Faulted!A:A, Faulted!D:D, 100, 0, 1)</f>
        <v>100</v>
      </c>
      <c r="D1491" s="2" t="s">
        <v>367</v>
      </c>
      <c r="E1491" s="2" t="s">
        <v>647</v>
      </c>
      <c r="F14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1" s="13"/>
      <c r="H1491"/>
    </row>
    <row r="1492" spans="1:8" x14ac:dyDescent="0.35">
      <c r="A1492" s="2">
        <v>61222</v>
      </c>
      <c r="B1492" s="2">
        <v>61222</v>
      </c>
      <c r="C1492" s="10">
        <f>_xlfn.XLOOKUP(Table1[[#This Row],[Com-ID]], Faulted!A:A, Faulted!D:D, 100, 0, 1)</f>
        <v>100</v>
      </c>
      <c r="D1492" s="2" t="s">
        <v>367</v>
      </c>
      <c r="E1492" s="2" t="s">
        <v>647</v>
      </c>
      <c r="F14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2" s="13"/>
      <c r="H1492"/>
    </row>
    <row r="1493" spans="1:8" x14ac:dyDescent="0.35">
      <c r="A1493" s="2">
        <v>61223</v>
      </c>
      <c r="B1493" s="2">
        <v>61223</v>
      </c>
      <c r="C1493" s="10">
        <f>_xlfn.XLOOKUP(Table1[[#This Row],[Com-ID]], Faulted!A:A, Faulted!D:D, 100, 0, 1)</f>
        <v>100</v>
      </c>
      <c r="D1493" s="2" t="s">
        <v>367</v>
      </c>
      <c r="E1493" s="2" t="s">
        <v>647</v>
      </c>
      <c r="F14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3" s="13"/>
      <c r="H1493"/>
    </row>
    <row r="1494" spans="1:8" x14ac:dyDescent="0.35">
      <c r="A1494" s="2">
        <v>61224</v>
      </c>
      <c r="B1494" s="2">
        <v>61224</v>
      </c>
      <c r="C1494" s="10">
        <f>_xlfn.XLOOKUP(Table1[[#This Row],[Com-ID]], Faulted!A:A, Faulted!D:D, 100, 0, 1)</f>
        <v>100</v>
      </c>
      <c r="D1494" s="2" t="s">
        <v>367</v>
      </c>
      <c r="E1494" s="2" t="s">
        <v>647</v>
      </c>
      <c r="F14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4" s="13"/>
      <c r="H1494"/>
    </row>
    <row r="1495" spans="1:8" x14ac:dyDescent="0.35">
      <c r="A1495" s="2">
        <v>61225</v>
      </c>
      <c r="B1495" s="2">
        <v>61225</v>
      </c>
      <c r="C1495" s="10">
        <f>_xlfn.XLOOKUP(Table1[[#This Row],[Com-ID]], Faulted!A:A, Faulted!D:D, 100, 0, 1)</f>
        <v>100</v>
      </c>
      <c r="D1495" s="2" t="s">
        <v>367</v>
      </c>
      <c r="E1495" s="2" t="s">
        <v>647</v>
      </c>
      <c r="F14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5" s="13"/>
      <c r="H1495"/>
    </row>
    <row r="1496" spans="1:8" x14ac:dyDescent="0.35">
      <c r="A1496" s="2">
        <v>61226</v>
      </c>
      <c r="B1496" s="2">
        <v>61226</v>
      </c>
      <c r="C1496" s="10">
        <f>_xlfn.XLOOKUP(Table1[[#This Row],[Com-ID]], Faulted!A:A, Faulted!D:D, 100, 0, 1)</f>
        <v>100</v>
      </c>
      <c r="D1496" s="2" t="s">
        <v>367</v>
      </c>
      <c r="E1496" s="2" t="s">
        <v>647</v>
      </c>
      <c r="F14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6" s="13"/>
      <c r="H1496"/>
    </row>
    <row r="1497" spans="1:8" x14ac:dyDescent="0.35">
      <c r="A1497" s="2">
        <v>61227</v>
      </c>
      <c r="B1497" s="2">
        <v>61227</v>
      </c>
      <c r="C1497" s="10">
        <f>_xlfn.XLOOKUP(Table1[[#This Row],[Com-ID]], Faulted!A:A, Faulted!D:D, 100, 0, 1)</f>
        <v>100</v>
      </c>
      <c r="D1497" s="2" t="s">
        <v>367</v>
      </c>
      <c r="E1497" s="2" t="s">
        <v>647</v>
      </c>
      <c r="F14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7" s="13"/>
      <c r="H1497"/>
    </row>
    <row r="1498" spans="1:8" x14ac:dyDescent="0.35">
      <c r="A1498" s="2">
        <v>61229</v>
      </c>
      <c r="B1498" s="2" t="s">
        <v>409</v>
      </c>
      <c r="C1498" s="10">
        <f>_xlfn.XLOOKUP(Table1[[#This Row],[Com-ID]], Faulted!A:A, Faulted!D:D, 100, 0, 1)</f>
        <v>100</v>
      </c>
      <c r="D1498" s="2" t="s">
        <v>367</v>
      </c>
      <c r="E1498" s="2" t="s">
        <v>647</v>
      </c>
      <c r="F14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8" s="13"/>
      <c r="H1498"/>
    </row>
    <row r="1499" spans="1:8" x14ac:dyDescent="0.35">
      <c r="A1499" s="2">
        <v>61230</v>
      </c>
      <c r="B1499" s="2" t="s">
        <v>410</v>
      </c>
      <c r="C1499" s="10">
        <f>_xlfn.XLOOKUP(Table1[[#This Row],[Com-ID]], Faulted!A:A, Faulted!D:D, 100, 0, 1)</f>
        <v>100</v>
      </c>
      <c r="D1499" s="2" t="s">
        <v>367</v>
      </c>
      <c r="E1499" s="2" t="s">
        <v>647</v>
      </c>
      <c r="F14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499" s="13"/>
      <c r="H1499"/>
    </row>
    <row r="1500" spans="1:8" x14ac:dyDescent="0.35">
      <c r="A1500" s="2">
        <v>61232</v>
      </c>
      <c r="B1500" s="2" t="s">
        <v>411</v>
      </c>
      <c r="C1500" s="10">
        <f>_xlfn.XLOOKUP(Table1[[#This Row],[Com-ID]], Faulted!A:A, Faulted!D:D, 100, 0, 1)</f>
        <v>100</v>
      </c>
      <c r="D1500" s="2" t="s">
        <v>367</v>
      </c>
      <c r="E1500" s="2" t="s">
        <v>647</v>
      </c>
      <c r="F15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00" s="13"/>
      <c r="H1500"/>
    </row>
    <row r="1501" spans="1:8" x14ac:dyDescent="0.35">
      <c r="A1501" s="2">
        <v>61233</v>
      </c>
      <c r="B1501" s="2">
        <v>61233</v>
      </c>
      <c r="C1501" s="10">
        <f>_xlfn.XLOOKUP(Table1[[#This Row],[Com-ID]], Faulted!A:A, Faulted!D:D, 100, 0, 1)</f>
        <v>100</v>
      </c>
      <c r="D1501" s="2" t="s">
        <v>352</v>
      </c>
      <c r="E1501" s="2" t="s">
        <v>618</v>
      </c>
      <c r="F15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01" s="13"/>
      <c r="H1501"/>
    </row>
    <row r="1502" spans="1:8" x14ac:dyDescent="0.35">
      <c r="A1502" s="2">
        <v>61234</v>
      </c>
      <c r="B1502" s="2">
        <v>61234</v>
      </c>
      <c r="C1502" s="10">
        <f>_xlfn.XLOOKUP(Table1[[#This Row],[Com-ID]], Faulted!A:A, Faulted!D:D, 100, 0, 1)</f>
        <v>100</v>
      </c>
      <c r="D1502" s="2" t="s">
        <v>352</v>
      </c>
      <c r="E1502" s="2" t="s">
        <v>618</v>
      </c>
      <c r="F15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02" s="13"/>
      <c r="H1502"/>
    </row>
    <row r="1503" spans="1:8" x14ac:dyDescent="0.35">
      <c r="A1503" s="2">
        <v>61285</v>
      </c>
      <c r="B1503" s="2">
        <v>61285</v>
      </c>
      <c r="C1503" s="10">
        <f>_xlfn.XLOOKUP(Table1[[#This Row],[Com-ID]], Faulted!A:A, Faulted!D:D, 100, 0, 1)</f>
        <v>100</v>
      </c>
      <c r="D1503" s="2" t="s">
        <v>353</v>
      </c>
      <c r="E1503" s="2" t="s">
        <v>637</v>
      </c>
      <c r="F1503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1503" s="13"/>
      <c r="H1503"/>
    </row>
    <row r="1504" spans="1:8" x14ac:dyDescent="0.35">
      <c r="A1504" s="2">
        <v>61288</v>
      </c>
      <c r="B1504" s="2">
        <v>61288</v>
      </c>
      <c r="C1504" s="10">
        <f>_xlfn.XLOOKUP(Table1[[#This Row],[Com-ID]], Faulted!A:A, Faulted!D:D, 100, 0, 1)</f>
        <v>100</v>
      </c>
      <c r="D1504" s="2" t="s">
        <v>351</v>
      </c>
      <c r="E1504" s="2" t="s">
        <v>723</v>
      </c>
      <c r="F1504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1504" s="13"/>
      <c r="H1504"/>
    </row>
    <row r="1505" spans="1:8" x14ac:dyDescent="0.35">
      <c r="A1505" s="2">
        <v>61291</v>
      </c>
      <c r="B1505" s="2">
        <v>61291</v>
      </c>
      <c r="C1505" s="10">
        <f>_xlfn.XLOOKUP(Table1[[#This Row],[Com-ID]], Faulted!A:A, Faulted!D:D, 100, 0, 1)</f>
        <v>100</v>
      </c>
      <c r="D1505" s="2" t="s">
        <v>362</v>
      </c>
      <c r="E1505" s="2" t="s">
        <v>766</v>
      </c>
      <c r="F15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05" s="13"/>
      <c r="H1505"/>
    </row>
    <row r="1506" spans="1:8" x14ac:dyDescent="0.35">
      <c r="A1506" s="2">
        <v>61401</v>
      </c>
      <c r="B1506" s="2">
        <v>61401</v>
      </c>
      <c r="C1506" s="10">
        <f>_xlfn.XLOOKUP(Table1[[#This Row],[Com-ID]], Faulted!A:A, Faulted!D:D, 100, 0, 1)</f>
        <v>100</v>
      </c>
      <c r="D1506" s="2" t="s">
        <v>338</v>
      </c>
      <c r="E1506" s="2" t="s">
        <v>602</v>
      </c>
      <c r="F150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06" s="13"/>
      <c r="H1506"/>
    </row>
    <row r="1507" spans="1:8" x14ac:dyDescent="0.35">
      <c r="A1507" s="2">
        <v>61402</v>
      </c>
      <c r="B1507" s="2">
        <v>61402</v>
      </c>
      <c r="C1507" s="10">
        <f>_xlfn.XLOOKUP(Table1[[#This Row],[Com-ID]], Faulted!A:A, Faulted!D:D, 100, 0, 1)</f>
        <v>100</v>
      </c>
      <c r="D1507" s="2" t="s">
        <v>338</v>
      </c>
      <c r="E1507" s="2" t="s">
        <v>602</v>
      </c>
      <c r="F150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07" s="13"/>
      <c r="H1507"/>
    </row>
    <row r="1508" spans="1:8" x14ac:dyDescent="0.35">
      <c r="A1508" s="2">
        <v>61403</v>
      </c>
      <c r="B1508" s="2">
        <v>61403</v>
      </c>
      <c r="C1508" s="10">
        <f>_xlfn.XLOOKUP(Table1[[#This Row],[Com-ID]], Faulted!A:A, Faulted!D:D, 100, 0, 1)</f>
        <v>100</v>
      </c>
      <c r="D1508" s="2" t="s">
        <v>338</v>
      </c>
      <c r="E1508" s="2" t="s">
        <v>602</v>
      </c>
      <c r="F150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08" s="13"/>
      <c r="H1508"/>
    </row>
    <row r="1509" spans="1:8" x14ac:dyDescent="0.35">
      <c r="A1509" s="2">
        <v>61405</v>
      </c>
      <c r="B1509" s="2">
        <v>61405</v>
      </c>
      <c r="C1509" s="10">
        <f>_xlfn.XLOOKUP(Table1[[#This Row],[Com-ID]], Faulted!A:A, Faulted!D:D, 100, 0, 1)</f>
        <v>100</v>
      </c>
      <c r="D1509" s="2" t="s">
        <v>338</v>
      </c>
      <c r="E1509" s="2" t="s">
        <v>602</v>
      </c>
      <c r="F150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09" s="13"/>
      <c r="H1509"/>
    </row>
    <row r="1510" spans="1:8" x14ac:dyDescent="0.35">
      <c r="A1510" s="2">
        <v>61406</v>
      </c>
      <c r="B1510" s="2">
        <v>61406</v>
      </c>
      <c r="C1510" s="10">
        <f>_xlfn.XLOOKUP(Table1[[#This Row],[Com-ID]], Faulted!A:A, Faulted!D:D, 100, 0, 1)</f>
        <v>100</v>
      </c>
      <c r="D1510" s="2" t="s">
        <v>338</v>
      </c>
      <c r="E1510" s="2" t="s">
        <v>602</v>
      </c>
      <c r="F151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0" s="13"/>
      <c r="H1510"/>
    </row>
    <row r="1511" spans="1:8" x14ac:dyDescent="0.35">
      <c r="A1511" s="2">
        <v>61407</v>
      </c>
      <c r="B1511" s="2">
        <v>61407</v>
      </c>
      <c r="C1511" s="10">
        <f>_xlfn.XLOOKUP(Table1[[#This Row],[Com-ID]], Faulted!A:A, Faulted!D:D, 100, 0, 1)</f>
        <v>100</v>
      </c>
      <c r="D1511" s="2" t="s">
        <v>338</v>
      </c>
      <c r="E1511" s="2" t="s">
        <v>602</v>
      </c>
      <c r="F151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1" s="13"/>
      <c r="H1511"/>
    </row>
    <row r="1512" spans="1:8" x14ac:dyDescent="0.35">
      <c r="A1512" s="2">
        <v>61408</v>
      </c>
      <c r="B1512" s="2">
        <v>61408</v>
      </c>
      <c r="C1512" s="10">
        <f>_xlfn.XLOOKUP(Table1[[#This Row],[Com-ID]], Faulted!A:A, Faulted!D:D, 100, 0, 1)</f>
        <v>100</v>
      </c>
      <c r="D1512" s="2" t="s">
        <v>338</v>
      </c>
      <c r="E1512" s="2" t="s">
        <v>602</v>
      </c>
      <c r="F151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2" s="13"/>
      <c r="H1512"/>
    </row>
    <row r="1513" spans="1:8" x14ac:dyDescent="0.35">
      <c r="A1513" s="2">
        <v>61409</v>
      </c>
      <c r="B1513" s="2">
        <v>61409</v>
      </c>
      <c r="C1513" s="10">
        <f>_xlfn.XLOOKUP(Table1[[#This Row],[Com-ID]], Faulted!A:A, Faulted!D:D, 100, 0, 1)</f>
        <v>100</v>
      </c>
      <c r="D1513" s="2" t="s">
        <v>338</v>
      </c>
      <c r="E1513" s="2" t="s">
        <v>602</v>
      </c>
      <c r="F1513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3" s="13"/>
      <c r="H1513"/>
    </row>
    <row r="1514" spans="1:8" x14ac:dyDescent="0.35">
      <c r="A1514" s="2">
        <v>61410</v>
      </c>
      <c r="B1514" s="2">
        <v>61410</v>
      </c>
      <c r="C1514" s="10">
        <f>_xlfn.XLOOKUP(Table1[[#This Row],[Com-ID]], Faulted!A:A, Faulted!D:D, 100, 0, 1)</f>
        <v>100</v>
      </c>
      <c r="D1514" s="2" t="s">
        <v>338</v>
      </c>
      <c r="E1514" s="2" t="s">
        <v>602</v>
      </c>
      <c r="F151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4" s="13"/>
      <c r="H1514"/>
    </row>
    <row r="1515" spans="1:8" x14ac:dyDescent="0.35">
      <c r="A1515" s="2">
        <v>61411</v>
      </c>
      <c r="B1515" s="2">
        <v>61411</v>
      </c>
      <c r="C1515" s="10">
        <f>_xlfn.XLOOKUP(Table1[[#This Row],[Com-ID]], Faulted!A:A, Faulted!D:D, 100, 0, 1)</f>
        <v>100</v>
      </c>
      <c r="D1515" s="2" t="s">
        <v>338</v>
      </c>
      <c r="E1515" s="2" t="s">
        <v>602</v>
      </c>
      <c r="F1515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5" s="13"/>
      <c r="H1515"/>
    </row>
    <row r="1516" spans="1:8" x14ac:dyDescent="0.35">
      <c r="A1516" s="2">
        <v>61412</v>
      </c>
      <c r="B1516" s="2">
        <v>61412</v>
      </c>
      <c r="C1516" s="10">
        <f>_xlfn.XLOOKUP(Table1[[#This Row],[Com-ID]], Faulted!A:A, Faulted!D:D, 100, 0, 1)</f>
        <v>100</v>
      </c>
      <c r="D1516" s="2" t="s">
        <v>338</v>
      </c>
      <c r="E1516" s="2" t="s">
        <v>602</v>
      </c>
      <c r="F151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6" s="13"/>
      <c r="H1516"/>
    </row>
    <row r="1517" spans="1:8" x14ac:dyDescent="0.35">
      <c r="A1517" s="2">
        <v>61413</v>
      </c>
      <c r="B1517" s="2" t="s">
        <v>412</v>
      </c>
      <c r="C1517" s="10">
        <f>_xlfn.XLOOKUP(Table1[[#This Row],[Com-ID]], Faulted!A:A, Faulted!D:D, 100, 0, 1)</f>
        <v>100</v>
      </c>
      <c r="D1517" s="2" t="s">
        <v>338</v>
      </c>
      <c r="E1517" s="2" t="s">
        <v>602</v>
      </c>
      <c r="F15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17" s="13"/>
      <c r="H1517"/>
    </row>
    <row r="1518" spans="1:8" x14ac:dyDescent="0.35">
      <c r="A1518" s="2">
        <v>61426</v>
      </c>
      <c r="B1518" s="2">
        <v>61426</v>
      </c>
      <c r="C1518" s="10">
        <f>_xlfn.XLOOKUP(Table1[[#This Row],[Com-ID]], Faulted!A:A, Faulted!D:D, 100, 0, 1)</f>
        <v>100</v>
      </c>
      <c r="D1518" s="2" t="s">
        <v>368</v>
      </c>
      <c r="E1518" s="2" t="s">
        <v>633</v>
      </c>
      <c r="F151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18" s="13"/>
      <c r="H1518"/>
    </row>
    <row r="1519" spans="1:8" x14ac:dyDescent="0.35">
      <c r="A1519" s="2">
        <v>61432</v>
      </c>
      <c r="B1519" s="2">
        <v>61432</v>
      </c>
      <c r="C1519" s="10">
        <f>_xlfn.XLOOKUP(Table1[[#This Row],[Com-ID]], Faulted!A:A, Faulted!D:D, 100, 0, 1)</f>
        <v>100</v>
      </c>
      <c r="D1519" s="2" t="s">
        <v>365</v>
      </c>
      <c r="E1519" s="2" t="s">
        <v>623</v>
      </c>
      <c r="F15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19" s="13"/>
      <c r="H1519"/>
    </row>
    <row r="1520" spans="1:8" x14ac:dyDescent="0.35">
      <c r="A1520" s="2">
        <v>61434</v>
      </c>
      <c r="B1520" s="2">
        <v>61434</v>
      </c>
      <c r="C1520" s="10">
        <f>_xlfn.XLOOKUP(Table1[[#This Row],[Com-ID]], Faulted!A:A, Faulted!D:D, 100, 0, 1)</f>
        <v>100</v>
      </c>
      <c r="D1520" s="2" t="s">
        <v>365</v>
      </c>
      <c r="E1520" s="2" t="s">
        <v>623</v>
      </c>
      <c r="F15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0" s="13"/>
      <c r="H1520"/>
    </row>
    <row r="1521" spans="1:8" x14ac:dyDescent="0.35">
      <c r="A1521" s="2">
        <v>61435</v>
      </c>
      <c r="B1521" s="2">
        <v>61435</v>
      </c>
      <c r="C1521" s="10">
        <f>_xlfn.XLOOKUP(Table1[[#This Row],[Com-ID]], Faulted!A:A, Faulted!D:D, 100, 0, 1)</f>
        <v>100</v>
      </c>
      <c r="D1521" s="2" t="s">
        <v>365</v>
      </c>
      <c r="E1521" s="2" t="s">
        <v>623</v>
      </c>
      <c r="F15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1" s="13"/>
      <c r="H1521"/>
    </row>
    <row r="1522" spans="1:8" x14ac:dyDescent="0.35">
      <c r="A1522" s="2">
        <v>61436</v>
      </c>
      <c r="B1522" s="2">
        <v>61436</v>
      </c>
      <c r="C1522" s="10">
        <f>_xlfn.XLOOKUP(Table1[[#This Row],[Com-ID]], Faulted!A:A, Faulted!D:D, 100, 0, 1)</f>
        <v>100</v>
      </c>
      <c r="D1522" s="2" t="s">
        <v>365</v>
      </c>
      <c r="E1522" s="2" t="s">
        <v>623</v>
      </c>
      <c r="F15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2" s="13"/>
      <c r="H1522"/>
    </row>
    <row r="1523" spans="1:8" x14ac:dyDescent="0.35">
      <c r="A1523" s="2">
        <v>61438</v>
      </c>
      <c r="B1523" s="2">
        <v>61438</v>
      </c>
      <c r="C1523" s="10">
        <f>_xlfn.XLOOKUP(Table1[[#This Row],[Com-ID]], Faulted!A:A, Faulted!D:D, 100, 0, 1)</f>
        <v>100</v>
      </c>
      <c r="D1523" s="2" t="s">
        <v>365</v>
      </c>
      <c r="E1523" s="2" t="s">
        <v>623</v>
      </c>
      <c r="F15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3" s="13"/>
      <c r="H1523"/>
    </row>
    <row r="1524" spans="1:8" x14ac:dyDescent="0.35">
      <c r="A1524" s="2">
        <v>61561</v>
      </c>
      <c r="B1524" s="2">
        <v>61561</v>
      </c>
      <c r="C1524" s="10">
        <f>_xlfn.XLOOKUP(Table1[[#This Row],[Com-ID]], Faulted!A:A, Faulted!D:D, 100, 0, 1)</f>
        <v>100</v>
      </c>
      <c r="D1524" s="2" t="s">
        <v>352</v>
      </c>
      <c r="E1524" s="2" t="s">
        <v>618</v>
      </c>
      <c r="F152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524" s="13"/>
      <c r="H1524"/>
    </row>
    <row r="1525" spans="1:8" x14ac:dyDescent="0.35">
      <c r="A1525" s="2">
        <v>61563</v>
      </c>
      <c r="B1525" s="2">
        <v>61563</v>
      </c>
      <c r="C1525" s="10">
        <f>_xlfn.XLOOKUP(Table1[[#This Row],[Com-ID]], Faulted!A:A, Faulted!D:D, 100, 0, 1)</f>
        <v>100</v>
      </c>
      <c r="D1525" s="2" t="s">
        <v>357</v>
      </c>
      <c r="E1525" s="2" t="s">
        <v>633</v>
      </c>
      <c r="F15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5" s="13"/>
      <c r="H1525"/>
    </row>
    <row r="1526" spans="1:8" x14ac:dyDescent="0.35">
      <c r="A1526" s="2">
        <v>61587</v>
      </c>
      <c r="B1526" s="2">
        <v>61587</v>
      </c>
      <c r="C1526" s="10">
        <f>_xlfn.XLOOKUP(Table1[[#This Row],[Com-ID]], Faulted!A:A, Faulted!D:D, 100, 0, 1)</f>
        <v>100</v>
      </c>
      <c r="D1526" s="2" t="s">
        <v>352</v>
      </c>
      <c r="E1526" s="2" t="s">
        <v>618</v>
      </c>
      <c r="F15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6" s="13"/>
      <c r="H1526"/>
    </row>
    <row r="1527" spans="1:8" x14ac:dyDescent="0.35">
      <c r="A1527" s="2">
        <v>61596</v>
      </c>
      <c r="B1527" s="2">
        <v>61596</v>
      </c>
      <c r="C1527" s="10">
        <f>_xlfn.XLOOKUP(Table1[[#This Row],[Com-ID]], Faulted!A:A, Faulted!D:D, 100, 0, 1)</f>
        <v>100</v>
      </c>
      <c r="D1527" s="2" t="s">
        <v>352</v>
      </c>
      <c r="E1527" s="2" t="s">
        <v>618</v>
      </c>
      <c r="F15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7" s="13"/>
      <c r="H1527"/>
    </row>
    <row r="1528" spans="1:8" x14ac:dyDescent="0.35">
      <c r="A1528" s="2">
        <v>61597</v>
      </c>
      <c r="B1528" s="2">
        <v>61597</v>
      </c>
      <c r="C1528" s="10">
        <f>_xlfn.XLOOKUP(Table1[[#This Row],[Com-ID]], Faulted!A:A, Faulted!D:D, 100, 0, 1)</f>
        <v>100</v>
      </c>
      <c r="D1528" s="2" t="s">
        <v>357</v>
      </c>
      <c r="E1528" s="2" t="s">
        <v>633</v>
      </c>
      <c r="F15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8" s="13"/>
      <c r="H1528"/>
    </row>
    <row r="1529" spans="1:8" x14ac:dyDescent="0.35">
      <c r="A1529" s="2">
        <v>61598</v>
      </c>
      <c r="B1529" s="2">
        <v>61598</v>
      </c>
      <c r="C1529" s="10">
        <f>_xlfn.XLOOKUP(Table1[[#This Row],[Com-ID]], Faulted!A:A, Faulted!D:D, 100, 0, 1)</f>
        <v>100</v>
      </c>
      <c r="D1529" s="2" t="s">
        <v>357</v>
      </c>
      <c r="E1529" s="2" t="s">
        <v>633</v>
      </c>
      <c r="F15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29" s="13"/>
      <c r="H1529"/>
    </row>
    <row r="1530" spans="1:8" x14ac:dyDescent="0.35">
      <c r="A1530" s="2">
        <v>61599</v>
      </c>
      <c r="B1530" s="2">
        <v>61599</v>
      </c>
      <c r="C1530" s="10">
        <f>_xlfn.XLOOKUP(Table1[[#This Row],[Com-ID]], Faulted!A:A, Faulted!D:D, 100, 0, 1)</f>
        <v>100</v>
      </c>
      <c r="D1530" s="2" t="s">
        <v>357</v>
      </c>
      <c r="E1530" s="2" t="s">
        <v>633</v>
      </c>
      <c r="F15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0" s="13"/>
      <c r="H1530"/>
    </row>
    <row r="1531" spans="1:8" x14ac:dyDescent="0.35">
      <c r="A1531" s="2">
        <v>61605</v>
      </c>
      <c r="B1531" s="2">
        <v>61605</v>
      </c>
      <c r="C1531" s="10">
        <f>_xlfn.XLOOKUP(Table1[[#This Row],[Com-ID]], Faulted!A:A, Faulted!D:D, 100, 0, 1)</f>
        <v>100</v>
      </c>
      <c r="D1531" s="2" t="s">
        <v>355</v>
      </c>
      <c r="E1531" s="2" t="s">
        <v>751</v>
      </c>
      <c r="F15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1" s="13"/>
      <c r="H1531"/>
    </row>
    <row r="1532" spans="1:8" x14ac:dyDescent="0.35">
      <c r="A1532" s="2">
        <v>61615</v>
      </c>
      <c r="B1532" s="2">
        <v>61615</v>
      </c>
      <c r="C1532" s="10">
        <f>_xlfn.XLOOKUP(Table1[[#This Row],[Com-ID]], Faulted!A:A, Faulted!D:D, 100, 0, 1)</f>
        <v>100</v>
      </c>
      <c r="D1532" s="2" t="s">
        <v>340</v>
      </c>
      <c r="E1532" s="2" t="s">
        <v>631</v>
      </c>
      <c r="F15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2" s="13"/>
      <c r="H1532"/>
    </row>
    <row r="1533" spans="1:8" x14ac:dyDescent="0.35">
      <c r="A1533" s="2">
        <v>61619</v>
      </c>
      <c r="B1533" s="2">
        <v>61619</v>
      </c>
      <c r="C1533" s="10">
        <f>_xlfn.XLOOKUP(Table1[[#This Row],[Com-ID]], Faulted!A:A, Faulted!D:D, 100, 0, 1)</f>
        <v>100</v>
      </c>
      <c r="D1533" s="2" t="s">
        <v>351</v>
      </c>
      <c r="E1533" s="2" t="s">
        <v>617</v>
      </c>
      <c r="F15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3" s="13"/>
      <c r="H1533"/>
    </row>
    <row r="1534" spans="1:8" x14ac:dyDescent="0.35">
      <c r="A1534" s="2">
        <v>61620</v>
      </c>
      <c r="B1534" s="2">
        <v>61620</v>
      </c>
      <c r="C1534" s="10">
        <f>_xlfn.XLOOKUP(Table1[[#This Row],[Com-ID]], Faulted!A:A, Faulted!D:D, 100, 0, 1)</f>
        <v>100</v>
      </c>
      <c r="D1534" s="2" t="s">
        <v>351</v>
      </c>
      <c r="E1534" s="2" t="s">
        <v>723</v>
      </c>
      <c r="F15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4" s="13"/>
      <c r="H1534"/>
    </row>
    <row r="1535" spans="1:8" x14ac:dyDescent="0.35">
      <c r="A1535" s="2">
        <v>61622</v>
      </c>
      <c r="B1535" s="2">
        <v>61622</v>
      </c>
      <c r="C1535" s="10">
        <f>_xlfn.XLOOKUP(Table1[[#This Row],[Com-ID]], Faulted!A:A, Faulted!D:D, 100, 0, 1)</f>
        <v>100</v>
      </c>
      <c r="D1535" s="2" t="s">
        <v>356</v>
      </c>
      <c r="E1535" s="2" t="s">
        <v>625</v>
      </c>
      <c r="F15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5" s="13"/>
      <c r="H1535"/>
    </row>
    <row r="1536" spans="1:8" x14ac:dyDescent="0.35">
      <c r="A1536" s="2">
        <v>61624</v>
      </c>
      <c r="B1536" s="2">
        <v>61624</v>
      </c>
      <c r="C1536" s="10">
        <f>_xlfn.XLOOKUP(Table1[[#This Row],[Com-ID]], Faulted!A:A, Faulted!D:D, 100, 0, 1)</f>
        <v>100</v>
      </c>
      <c r="D1536" s="2" t="s">
        <v>346</v>
      </c>
      <c r="E1536" s="2" t="s">
        <v>623</v>
      </c>
      <c r="F15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6" s="13"/>
      <c r="H1536"/>
    </row>
    <row r="1537" spans="1:8" x14ac:dyDescent="0.35">
      <c r="A1537" s="2">
        <v>61625</v>
      </c>
      <c r="B1537" s="2">
        <v>61625</v>
      </c>
      <c r="C1537" s="10">
        <f>_xlfn.XLOOKUP(Table1[[#This Row],[Com-ID]], Faulted!A:A, Faulted!D:D, 100, 0, 1)</f>
        <v>100</v>
      </c>
      <c r="D1537" s="2" t="s">
        <v>355</v>
      </c>
      <c r="E1537" s="2" t="s">
        <v>623</v>
      </c>
      <c r="F15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7" s="13"/>
      <c r="H1537"/>
    </row>
    <row r="1538" spans="1:8" x14ac:dyDescent="0.35">
      <c r="A1538" s="2">
        <v>61626</v>
      </c>
      <c r="B1538" s="2">
        <v>61626</v>
      </c>
      <c r="C1538" s="10">
        <f>_xlfn.XLOOKUP(Table1[[#This Row],[Com-ID]], Faulted!A:A, Faulted!D:D, 100, 0, 1)</f>
        <v>100</v>
      </c>
      <c r="D1538" s="2" t="s">
        <v>346</v>
      </c>
      <c r="E1538" s="2" t="s">
        <v>623</v>
      </c>
      <c r="F15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8" s="13"/>
      <c r="H1538"/>
    </row>
    <row r="1539" spans="1:8" x14ac:dyDescent="0.35">
      <c r="A1539" s="2">
        <v>61631</v>
      </c>
      <c r="B1539" s="2">
        <v>61631</v>
      </c>
      <c r="C1539" s="10">
        <f>_xlfn.XLOOKUP(Table1[[#This Row],[Com-ID]], Faulted!A:A, Faulted!D:D, 100, 0, 1)</f>
        <v>100</v>
      </c>
      <c r="D1539" s="2" t="s">
        <v>346</v>
      </c>
      <c r="E1539" s="2" t="s">
        <v>655</v>
      </c>
      <c r="F15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39" s="13"/>
      <c r="H1539"/>
    </row>
    <row r="1540" spans="1:8" x14ac:dyDescent="0.35">
      <c r="A1540" s="2">
        <v>61632</v>
      </c>
      <c r="B1540" s="2">
        <v>61632</v>
      </c>
      <c r="C1540" s="10">
        <f>_xlfn.XLOOKUP(Table1[[#This Row],[Com-ID]], Faulted!A:A, Faulted!D:D, 100, 0, 1)</f>
        <v>100</v>
      </c>
      <c r="D1540" s="2" t="s">
        <v>369</v>
      </c>
      <c r="E1540" s="2" t="s">
        <v>655</v>
      </c>
      <c r="F15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0" s="13"/>
      <c r="H1540"/>
    </row>
    <row r="1541" spans="1:8" x14ac:dyDescent="0.35">
      <c r="A1541" s="2">
        <v>61633</v>
      </c>
      <c r="B1541" s="2">
        <v>61633</v>
      </c>
      <c r="C1541" s="10">
        <f>_xlfn.XLOOKUP(Table1[[#This Row],[Com-ID]], Faulted!A:A, Faulted!D:D, 100, 0, 1)</f>
        <v>100</v>
      </c>
      <c r="D1541" s="2" t="s">
        <v>369</v>
      </c>
      <c r="E1541" s="2" t="s">
        <v>655</v>
      </c>
      <c r="F15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1" s="13"/>
      <c r="H1541"/>
    </row>
    <row r="1542" spans="1:8" x14ac:dyDescent="0.35">
      <c r="A1542" s="2">
        <v>61634</v>
      </c>
      <c r="B1542" s="2">
        <v>61634</v>
      </c>
      <c r="C1542" s="10">
        <f>_xlfn.XLOOKUP(Table1[[#This Row],[Com-ID]], Faulted!A:A, Faulted!D:D, 100, 0, 1)</f>
        <v>100</v>
      </c>
      <c r="D1542" s="2" t="s">
        <v>369</v>
      </c>
      <c r="E1542" s="2" t="s">
        <v>655</v>
      </c>
      <c r="F15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2" s="13"/>
      <c r="H1542"/>
    </row>
    <row r="1543" spans="1:8" x14ac:dyDescent="0.35">
      <c r="A1543" s="2">
        <v>61653</v>
      </c>
      <c r="B1543" s="2">
        <v>61653</v>
      </c>
      <c r="C1543" s="10">
        <f>_xlfn.XLOOKUP(Table1[[#This Row],[Com-ID]], Faulted!A:A, Faulted!D:D, 100, 0, 1)</f>
        <v>100</v>
      </c>
      <c r="D1543" s="2" t="s">
        <v>341</v>
      </c>
      <c r="E1543" s="2" t="s">
        <v>755</v>
      </c>
      <c r="F15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3" s="13"/>
      <c r="H1543"/>
    </row>
    <row r="1544" spans="1:8" x14ac:dyDescent="0.35">
      <c r="A1544" s="2">
        <v>61654</v>
      </c>
      <c r="B1544" s="2">
        <v>61654</v>
      </c>
      <c r="C1544" s="10">
        <f>_xlfn.XLOOKUP(Table1[[#This Row],[Com-ID]], Faulted!A:A, Faulted!D:D, 100, 0, 1)</f>
        <v>100</v>
      </c>
      <c r="D1544" s="2" t="s">
        <v>341</v>
      </c>
      <c r="E1544" s="2" t="s">
        <v>755</v>
      </c>
      <c r="F15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4" s="13"/>
      <c r="H1544"/>
    </row>
    <row r="1545" spans="1:8" x14ac:dyDescent="0.35">
      <c r="A1545" s="2">
        <v>61655</v>
      </c>
      <c r="B1545" s="2">
        <v>61655</v>
      </c>
      <c r="C1545" s="10">
        <f>_xlfn.XLOOKUP(Table1[[#This Row],[Com-ID]], Faulted!A:A, Faulted!D:D, 100, 0, 1)</f>
        <v>100</v>
      </c>
      <c r="D1545" s="2" t="s">
        <v>341</v>
      </c>
      <c r="E1545" s="2" t="s">
        <v>755</v>
      </c>
      <c r="F15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5" s="13"/>
      <c r="H1545"/>
    </row>
    <row r="1546" spans="1:8" x14ac:dyDescent="0.35">
      <c r="A1546" s="2">
        <v>61656</v>
      </c>
      <c r="B1546" s="2">
        <v>61656</v>
      </c>
      <c r="C1546" s="10">
        <f>_xlfn.XLOOKUP(Table1[[#This Row],[Com-ID]], Faulted!A:A, Faulted!D:D, 100, 0, 1)</f>
        <v>100</v>
      </c>
      <c r="D1546" s="2" t="s">
        <v>341</v>
      </c>
      <c r="E1546" s="2" t="s">
        <v>755</v>
      </c>
      <c r="F15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6" s="13"/>
      <c r="H1546"/>
    </row>
    <row r="1547" spans="1:8" x14ac:dyDescent="0.35">
      <c r="A1547" s="2">
        <v>61661</v>
      </c>
      <c r="B1547" s="2">
        <v>61661</v>
      </c>
      <c r="C1547" s="10">
        <f>_xlfn.XLOOKUP(Table1[[#This Row],[Com-ID]], Faulted!A:A, Faulted!D:D, 100, 0, 1)</f>
        <v>100</v>
      </c>
      <c r="D1547" s="2" t="s">
        <v>356</v>
      </c>
      <c r="E1547" s="2" t="s">
        <v>767</v>
      </c>
      <c r="F15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7" s="13"/>
      <c r="H1547"/>
    </row>
    <row r="1548" spans="1:8" x14ac:dyDescent="0.35">
      <c r="A1548" s="2">
        <v>61662</v>
      </c>
      <c r="B1548" s="2">
        <v>61662</v>
      </c>
      <c r="C1548" s="10">
        <f>_xlfn.XLOOKUP(Table1[[#This Row],[Com-ID]], Faulted!A:A, Faulted!D:D, 100, 0, 1)</f>
        <v>100</v>
      </c>
      <c r="D1548" s="2" t="s">
        <v>356</v>
      </c>
      <c r="E1548" s="2" t="s">
        <v>767</v>
      </c>
      <c r="F15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8" s="13"/>
      <c r="H1548"/>
    </row>
    <row r="1549" spans="1:8" x14ac:dyDescent="0.35">
      <c r="A1549" s="2">
        <v>61663</v>
      </c>
      <c r="B1549" s="2">
        <v>61663</v>
      </c>
      <c r="C1549" s="10">
        <f>_xlfn.XLOOKUP(Table1[[#This Row],[Com-ID]], Faulted!A:A, Faulted!D:D, 100, 0, 1)</f>
        <v>100</v>
      </c>
      <c r="D1549" s="2" t="s">
        <v>356</v>
      </c>
      <c r="E1549" s="2" t="s">
        <v>767</v>
      </c>
      <c r="F15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49" s="13"/>
      <c r="H1549"/>
    </row>
    <row r="1550" spans="1:8" x14ac:dyDescent="0.35">
      <c r="A1550" s="2">
        <v>61664</v>
      </c>
      <c r="B1550" s="2">
        <v>61664</v>
      </c>
      <c r="C1550" s="10">
        <f>_xlfn.XLOOKUP(Table1[[#This Row],[Com-ID]], Faulted!A:A, Faulted!D:D, 100, 0, 1)</f>
        <v>100</v>
      </c>
      <c r="D1550" s="2" t="s">
        <v>351</v>
      </c>
      <c r="E1550" s="2" t="s">
        <v>617</v>
      </c>
      <c r="F15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0" s="13"/>
      <c r="H1550"/>
    </row>
    <row r="1551" spans="1:8" x14ac:dyDescent="0.35">
      <c r="A1551" s="2">
        <v>61665</v>
      </c>
      <c r="B1551" s="2">
        <v>61665</v>
      </c>
      <c r="C1551" s="10">
        <f>_xlfn.XLOOKUP(Table1[[#This Row],[Com-ID]], Faulted!A:A, Faulted!D:D, 100, 0, 1)</f>
        <v>100</v>
      </c>
      <c r="D1551" s="2" t="s">
        <v>351</v>
      </c>
      <c r="E1551" s="2" t="s">
        <v>617</v>
      </c>
      <c r="F15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1" s="13"/>
      <c r="H1551"/>
    </row>
    <row r="1552" spans="1:8" x14ac:dyDescent="0.35">
      <c r="A1552" s="2">
        <v>61666</v>
      </c>
      <c r="B1552" s="2">
        <v>61666</v>
      </c>
      <c r="C1552" s="10">
        <f>_xlfn.XLOOKUP(Table1[[#This Row],[Com-ID]], Faulted!A:A, Faulted!D:D, 100, 0, 1)</f>
        <v>100</v>
      </c>
      <c r="D1552" s="2" t="s">
        <v>351</v>
      </c>
      <c r="E1552" s="2" t="s">
        <v>617</v>
      </c>
      <c r="F15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2" s="13"/>
      <c r="H1552"/>
    </row>
    <row r="1553" spans="1:8" x14ac:dyDescent="0.35">
      <c r="A1553" s="2">
        <v>61674</v>
      </c>
      <c r="B1553" s="2">
        <v>61674</v>
      </c>
      <c r="C1553" s="10">
        <f>_xlfn.XLOOKUP(Table1[[#This Row],[Com-ID]], Faulted!A:A, Faulted!D:D, 100, 0, 1)</f>
        <v>100</v>
      </c>
      <c r="D1553" s="2" t="s">
        <v>352</v>
      </c>
      <c r="E1553" s="2" t="s">
        <v>757</v>
      </c>
      <c r="F15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3" s="13"/>
      <c r="H1553"/>
    </row>
    <row r="1554" spans="1:8" x14ac:dyDescent="0.35">
      <c r="A1554" s="2">
        <v>61677</v>
      </c>
      <c r="B1554" s="2">
        <v>61677</v>
      </c>
      <c r="C1554" s="10">
        <f>_xlfn.XLOOKUP(Table1[[#This Row],[Com-ID]], Faulted!A:A, Faulted!D:D, 100, 0, 1)</f>
        <v>100</v>
      </c>
      <c r="D1554" s="2" t="s">
        <v>352</v>
      </c>
      <c r="E1554" s="2" t="s">
        <v>757</v>
      </c>
      <c r="F15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4" s="13"/>
      <c r="H1554"/>
    </row>
    <row r="1555" spans="1:8" x14ac:dyDescent="0.35">
      <c r="A1555" s="2">
        <v>61678</v>
      </c>
      <c r="B1555" s="2">
        <v>61678</v>
      </c>
      <c r="C1555" s="10">
        <f>_xlfn.XLOOKUP(Table1[[#This Row],[Com-ID]], Faulted!A:A, Faulted!D:D, 100, 0, 1)</f>
        <v>100</v>
      </c>
      <c r="D1555" s="2" t="s">
        <v>352</v>
      </c>
      <c r="E1555" s="2" t="s">
        <v>757</v>
      </c>
      <c r="F15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5" s="13"/>
      <c r="H1555"/>
    </row>
    <row r="1556" spans="1:8" x14ac:dyDescent="0.35">
      <c r="A1556" s="2">
        <v>61685</v>
      </c>
      <c r="B1556" s="2">
        <v>61685</v>
      </c>
      <c r="C1556" s="10">
        <f>_xlfn.XLOOKUP(Table1[[#This Row],[Com-ID]], Faulted!A:A, Faulted!D:D, 100, 0, 1)</f>
        <v>100</v>
      </c>
      <c r="D1556" s="2" t="s">
        <v>351</v>
      </c>
      <c r="E1556" s="2" t="s">
        <v>617</v>
      </c>
      <c r="F15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6" s="13"/>
      <c r="H1556"/>
    </row>
    <row r="1557" spans="1:8" x14ac:dyDescent="0.35">
      <c r="A1557" s="2">
        <v>61686</v>
      </c>
      <c r="B1557" s="2">
        <v>61686</v>
      </c>
      <c r="C1557" s="10">
        <f>_xlfn.XLOOKUP(Table1[[#This Row],[Com-ID]], Faulted!A:A, Faulted!D:D, 100, 0, 1)</f>
        <v>100</v>
      </c>
      <c r="D1557" s="2" t="s">
        <v>351</v>
      </c>
      <c r="E1557" s="2" t="s">
        <v>617</v>
      </c>
      <c r="F15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7" s="13"/>
      <c r="H1557"/>
    </row>
    <row r="1558" spans="1:8" x14ac:dyDescent="0.35">
      <c r="A1558" s="2">
        <v>61687</v>
      </c>
      <c r="B1558" s="2">
        <v>61687</v>
      </c>
      <c r="C1558" s="10">
        <f>_xlfn.XLOOKUP(Table1[[#This Row],[Com-ID]], Faulted!A:A, Faulted!D:D, 100, 0, 1)</f>
        <v>100</v>
      </c>
      <c r="D1558" s="2" t="s">
        <v>351</v>
      </c>
      <c r="E1558" s="2" t="s">
        <v>617</v>
      </c>
      <c r="F15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8" s="13"/>
      <c r="H1558"/>
    </row>
    <row r="1559" spans="1:8" x14ac:dyDescent="0.35">
      <c r="A1559" s="2">
        <v>61688</v>
      </c>
      <c r="B1559" s="2">
        <v>61688</v>
      </c>
      <c r="C1559" s="10">
        <f>_xlfn.XLOOKUP(Table1[[#This Row],[Com-ID]], Faulted!A:A, Faulted!D:D, 100, 0, 1)</f>
        <v>100</v>
      </c>
      <c r="D1559" s="2" t="s">
        <v>361</v>
      </c>
      <c r="E1559" s="2" t="s">
        <v>636</v>
      </c>
      <c r="F15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59" s="13"/>
      <c r="H1559"/>
    </row>
    <row r="1560" spans="1:8" x14ac:dyDescent="0.35">
      <c r="A1560" s="2">
        <v>61691</v>
      </c>
      <c r="B1560" s="2">
        <v>61691</v>
      </c>
      <c r="C1560" s="10">
        <f>_xlfn.XLOOKUP(Table1[[#This Row],[Com-ID]], Faulted!A:A, Faulted!D:D, 100, 0, 1)</f>
        <v>100</v>
      </c>
      <c r="D1560" s="2" t="s">
        <v>361</v>
      </c>
      <c r="E1560" s="2" t="s">
        <v>636</v>
      </c>
      <c r="F15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0" s="13"/>
      <c r="H1560"/>
    </row>
    <row r="1561" spans="1:8" x14ac:dyDescent="0.35">
      <c r="A1561" s="2">
        <v>61692</v>
      </c>
      <c r="B1561" s="2">
        <v>61692</v>
      </c>
      <c r="C1561" s="10">
        <f>_xlfn.XLOOKUP(Table1[[#This Row],[Com-ID]], Faulted!A:A, Faulted!D:D, 100, 0, 1)</f>
        <v>100</v>
      </c>
      <c r="D1561" s="2" t="s">
        <v>367</v>
      </c>
      <c r="E1561" s="2" t="s">
        <v>647</v>
      </c>
      <c r="F15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1" s="13"/>
      <c r="H1561"/>
    </row>
    <row r="1562" spans="1:8" x14ac:dyDescent="0.35">
      <c r="A1562" s="2">
        <v>61693</v>
      </c>
      <c r="B1562" s="2">
        <v>61693</v>
      </c>
      <c r="C1562" s="10">
        <f>_xlfn.XLOOKUP(Table1[[#This Row],[Com-ID]], Faulted!A:A, Faulted!D:D, 100, 0, 1)</f>
        <v>100</v>
      </c>
      <c r="D1562" s="2" t="s">
        <v>367</v>
      </c>
      <c r="E1562" s="2" t="s">
        <v>647</v>
      </c>
      <c r="F15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2" s="13"/>
      <c r="H1562"/>
    </row>
    <row r="1563" spans="1:8" x14ac:dyDescent="0.35">
      <c r="A1563" s="2">
        <v>61694</v>
      </c>
      <c r="B1563" s="2">
        <v>61694</v>
      </c>
      <c r="C1563" s="10">
        <f>_xlfn.XLOOKUP(Table1[[#This Row],[Com-ID]], Faulted!A:A, Faulted!D:D, 100, 0, 1)</f>
        <v>100</v>
      </c>
      <c r="D1563" s="2" t="s">
        <v>367</v>
      </c>
      <c r="E1563" s="2" t="s">
        <v>647</v>
      </c>
      <c r="F15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3" s="13"/>
      <c r="H1563"/>
    </row>
    <row r="1564" spans="1:8" x14ac:dyDescent="0.35">
      <c r="A1564" s="2">
        <v>61695</v>
      </c>
      <c r="B1564" s="2">
        <v>61695</v>
      </c>
      <c r="C1564" s="10">
        <f>_xlfn.XLOOKUP(Table1[[#This Row],[Com-ID]], Faulted!A:A, Faulted!D:D, 100, 0, 1)</f>
        <v>100</v>
      </c>
      <c r="D1564" s="2" t="s">
        <v>367</v>
      </c>
      <c r="E1564" s="2" t="s">
        <v>647</v>
      </c>
      <c r="F15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4" s="13"/>
      <c r="H1564"/>
    </row>
    <row r="1565" spans="1:8" x14ac:dyDescent="0.35">
      <c r="A1565" s="2">
        <v>61696</v>
      </c>
      <c r="B1565" s="2">
        <v>61696</v>
      </c>
      <c r="C1565" s="10">
        <f>_xlfn.XLOOKUP(Table1[[#This Row],[Com-ID]], Faulted!A:A, Faulted!D:D, 100, 0, 1)</f>
        <v>100</v>
      </c>
      <c r="D1565" s="2" t="s">
        <v>367</v>
      </c>
      <c r="E1565" s="2" t="s">
        <v>656</v>
      </c>
      <c r="F15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5" s="13"/>
      <c r="H1565"/>
    </row>
    <row r="1566" spans="1:8" x14ac:dyDescent="0.35">
      <c r="A1566" s="2">
        <v>61697</v>
      </c>
      <c r="B1566" s="2">
        <v>61697</v>
      </c>
      <c r="C1566" s="10">
        <f>_xlfn.XLOOKUP(Table1[[#This Row],[Com-ID]], Faulted!A:A, Faulted!D:D, 100, 0, 1)</f>
        <v>100</v>
      </c>
      <c r="D1566" s="2" t="s">
        <v>367</v>
      </c>
      <c r="E1566" s="2" t="s">
        <v>656</v>
      </c>
      <c r="F15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6" s="13"/>
      <c r="H1566"/>
    </row>
    <row r="1567" spans="1:8" x14ac:dyDescent="0.35">
      <c r="A1567" s="2">
        <v>61698</v>
      </c>
      <c r="B1567" s="2">
        <v>61698</v>
      </c>
      <c r="C1567" s="10">
        <f>_xlfn.XLOOKUP(Table1[[#This Row],[Com-ID]], Faulted!A:A, Faulted!D:D, 100, 0, 1)</f>
        <v>100</v>
      </c>
      <c r="D1567" s="2" t="s">
        <v>367</v>
      </c>
      <c r="E1567" s="2" t="s">
        <v>656</v>
      </c>
      <c r="F15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7" s="13"/>
      <c r="H1567"/>
    </row>
    <row r="1568" spans="1:8" x14ac:dyDescent="0.35">
      <c r="A1568" s="2">
        <v>61707</v>
      </c>
      <c r="B1568" s="2">
        <v>61707</v>
      </c>
      <c r="C1568" s="10">
        <f>_xlfn.XLOOKUP(Table1[[#This Row],[Com-ID]], Faulted!A:A, Faulted!D:D, 100, 0, 1)</f>
        <v>100</v>
      </c>
      <c r="D1568" s="2" t="s">
        <v>351</v>
      </c>
      <c r="E1568" s="2" t="s">
        <v>617</v>
      </c>
      <c r="F15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8" s="13"/>
      <c r="H1568"/>
    </row>
    <row r="1569" spans="1:8" x14ac:dyDescent="0.35">
      <c r="A1569" s="2">
        <v>61708</v>
      </c>
      <c r="B1569" s="2">
        <v>61708</v>
      </c>
      <c r="C1569" s="10">
        <f>_xlfn.XLOOKUP(Table1[[#This Row],[Com-ID]], Faulted!A:A, Faulted!D:D, 100, 0, 1)</f>
        <v>100</v>
      </c>
      <c r="D1569" s="2" t="s">
        <v>351</v>
      </c>
      <c r="E1569" s="2" t="s">
        <v>617</v>
      </c>
      <c r="F15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69" s="13"/>
      <c r="H1569"/>
    </row>
    <row r="1570" spans="1:8" x14ac:dyDescent="0.35">
      <c r="A1570" s="2">
        <v>61711</v>
      </c>
      <c r="B1570" s="2">
        <v>61711</v>
      </c>
      <c r="C1570" s="10">
        <f>_xlfn.XLOOKUP(Table1[[#This Row],[Com-ID]], Faulted!A:A, Faulted!D:D, 100, 0, 1)</f>
        <v>100</v>
      </c>
      <c r="D1570" s="2" t="s">
        <v>344</v>
      </c>
      <c r="E1570" s="2" t="s">
        <v>609</v>
      </c>
      <c r="F15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0" s="13"/>
      <c r="H1570"/>
    </row>
    <row r="1571" spans="1:8" x14ac:dyDescent="0.35">
      <c r="A1571" s="2">
        <v>61712</v>
      </c>
      <c r="B1571" s="2">
        <v>61712</v>
      </c>
      <c r="C1571" s="10">
        <f>_xlfn.XLOOKUP(Table1[[#This Row],[Com-ID]], Faulted!A:A, Faulted!D:D, 100, 0, 1)</f>
        <v>100</v>
      </c>
      <c r="D1571" s="2" t="s">
        <v>344</v>
      </c>
      <c r="E1571" s="2" t="s">
        <v>609</v>
      </c>
      <c r="F15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1" s="13"/>
      <c r="H1571"/>
    </row>
    <row r="1572" spans="1:8" x14ac:dyDescent="0.35">
      <c r="A1572" s="2">
        <v>61713</v>
      </c>
      <c r="B1572" s="2">
        <v>61713</v>
      </c>
      <c r="C1572" s="10">
        <f>_xlfn.XLOOKUP(Table1[[#This Row],[Com-ID]], Faulted!A:A, Faulted!D:D, 100, 0, 1)</f>
        <v>100</v>
      </c>
      <c r="D1572" s="2" t="s">
        <v>344</v>
      </c>
      <c r="E1572" s="2" t="s">
        <v>609</v>
      </c>
      <c r="F15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2" s="13"/>
      <c r="H1572"/>
    </row>
    <row r="1573" spans="1:8" x14ac:dyDescent="0.35">
      <c r="A1573" s="2">
        <v>61715</v>
      </c>
      <c r="B1573" s="2">
        <v>61715</v>
      </c>
      <c r="C1573" s="10">
        <f>_xlfn.XLOOKUP(Table1[[#This Row],[Com-ID]], Faulted!A:A, Faulted!D:D, 100, 0, 1)</f>
        <v>100</v>
      </c>
      <c r="D1573" s="2" t="s">
        <v>356</v>
      </c>
      <c r="E1573" s="2" t="s">
        <v>625</v>
      </c>
      <c r="F15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3" s="13"/>
      <c r="H1573"/>
    </row>
    <row r="1574" spans="1:8" x14ac:dyDescent="0.35">
      <c r="A1574" s="2">
        <v>61719</v>
      </c>
      <c r="B1574" s="2">
        <v>61719</v>
      </c>
      <c r="C1574" s="10">
        <f>_xlfn.XLOOKUP(Table1[[#This Row],[Com-ID]], Faulted!A:A, Faulted!D:D, 100, 0, 1)</f>
        <v>100</v>
      </c>
      <c r="D1574" s="2" t="s">
        <v>356</v>
      </c>
      <c r="E1574" s="2" t="s">
        <v>625</v>
      </c>
      <c r="F15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4" s="13"/>
      <c r="H1574"/>
    </row>
    <row r="1575" spans="1:8" x14ac:dyDescent="0.35">
      <c r="A1575" s="2">
        <v>61720</v>
      </c>
      <c r="B1575" s="2">
        <v>61720</v>
      </c>
      <c r="C1575" s="10">
        <f>_xlfn.XLOOKUP(Table1[[#This Row],[Com-ID]], Faulted!A:A, Faulted!D:D, 100, 0, 1)</f>
        <v>100</v>
      </c>
      <c r="D1575" s="2" t="s">
        <v>356</v>
      </c>
      <c r="E1575" s="2" t="s">
        <v>625</v>
      </c>
      <c r="F15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5" s="13"/>
      <c r="H1575"/>
    </row>
    <row r="1576" spans="1:8" x14ac:dyDescent="0.35">
      <c r="A1576" s="2">
        <v>61721</v>
      </c>
      <c r="B1576" s="2">
        <v>61721</v>
      </c>
      <c r="C1576" s="10">
        <f>_xlfn.XLOOKUP(Table1[[#This Row],[Com-ID]], Faulted!A:A, Faulted!D:D, 100, 0, 1)</f>
        <v>100</v>
      </c>
      <c r="D1576" s="2" t="s">
        <v>355</v>
      </c>
      <c r="E1576" s="2" t="s">
        <v>621</v>
      </c>
      <c r="F15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6" s="13"/>
      <c r="H1576"/>
    </row>
    <row r="1577" spans="1:8" x14ac:dyDescent="0.35">
      <c r="A1577" s="2">
        <v>61722</v>
      </c>
      <c r="B1577" s="2">
        <v>61722</v>
      </c>
      <c r="C1577" s="10">
        <f>_xlfn.XLOOKUP(Table1[[#This Row],[Com-ID]], Faulted!A:A, Faulted!D:D, 100, 0, 1)</f>
        <v>100</v>
      </c>
      <c r="D1577" s="2" t="s">
        <v>355</v>
      </c>
      <c r="E1577" s="2" t="s">
        <v>621</v>
      </c>
      <c r="F1577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577" s="13"/>
      <c r="H1577"/>
    </row>
    <row r="1578" spans="1:8" x14ac:dyDescent="0.35">
      <c r="A1578" s="2">
        <v>61726</v>
      </c>
      <c r="B1578" s="2">
        <v>61726</v>
      </c>
      <c r="C1578" s="10">
        <f>_xlfn.XLOOKUP(Table1[[#This Row],[Com-ID]], Faulted!A:A, Faulted!D:D, 100, 0, 1)</f>
        <v>100</v>
      </c>
      <c r="D1578" s="2" t="s">
        <v>368</v>
      </c>
      <c r="E1578" s="2" t="s">
        <v>628</v>
      </c>
      <c r="F15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78" s="13"/>
      <c r="H1578"/>
    </row>
    <row r="1579" spans="1:8" x14ac:dyDescent="0.35">
      <c r="A1579" s="2">
        <v>61727</v>
      </c>
      <c r="B1579" s="2">
        <v>61727</v>
      </c>
      <c r="C1579" s="10">
        <f>_xlfn.XLOOKUP(Table1[[#This Row],[Com-ID]], Faulted!A:A, Faulted!D:D, 100, 0, 1)</f>
        <v>100</v>
      </c>
      <c r="D1579" s="2" t="s">
        <v>368</v>
      </c>
      <c r="E1579" s="2" t="s">
        <v>628</v>
      </c>
      <c r="F1579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579" s="13"/>
      <c r="H1579"/>
    </row>
    <row r="1580" spans="1:8" x14ac:dyDescent="0.35">
      <c r="A1580" s="2">
        <v>61731</v>
      </c>
      <c r="B1580" s="2">
        <v>61731</v>
      </c>
      <c r="C1580" s="10">
        <f>_xlfn.XLOOKUP(Table1[[#This Row],[Com-ID]], Faulted!A:A, Faulted!D:D, 100, 0, 1)</f>
        <v>100</v>
      </c>
      <c r="D1580" s="2" t="s">
        <v>339</v>
      </c>
      <c r="E1580" s="2" t="s">
        <v>603</v>
      </c>
      <c r="F15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0" s="13"/>
      <c r="H1580"/>
    </row>
    <row r="1581" spans="1:8" x14ac:dyDescent="0.35">
      <c r="A1581" s="2">
        <v>61732</v>
      </c>
      <c r="B1581" s="2">
        <v>61732</v>
      </c>
      <c r="C1581" s="10">
        <f>_xlfn.XLOOKUP(Table1[[#This Row],[Com-ID]], Faulted!A:A, Faulted!D:D, 100, 0, 1)</f>
        <v>100</v>
      </c>
      <c r="D1581" s="2" t="s">
        <v>339</v>
      </c>
      <c r="E1581" s="2" t="s">
        <v>603</v>
      </c>
      <c r="F15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1" s="13"/>
      <c r="H1581"/>
    </row>
    <row r="1582" spans="1:8" x14ac:dyDescent="0.35">
      <c r="A1582" s="2">
        <v>61734</v>
      </c>
      <c r="B1582" s="2">
        <v>61734</v>
      </c>
      <c r="C1582" s="10">
        <f>_xlfn.XLOOKUP(Table1[[#This Row],[Com-ID]], Faulted!A:A, Faulted!D:D, 100, 0, 1)</f>
        <v>100</v>
      </c>
      <c r="D1582" s="2" t="s">
        <v>339</v>
      </c>
      <c r="E1582" s="2" t="s">
        <v>603</v>
      </c>
      <c r="F15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2" s="13"/>
      <c r="H1582"/>
    </row>
    <row r="1583" spans="1:8" x14ac:dyDescent="0.35">
      <c r="A1583" s="2">
        <v>61735</v>
      </c>
      <c r="B1583" s="2">
        <v>61735</v>
      </c>
      <c r="C1583" s="10">
        <f>_xlfn.XLOOKUP(Table1[[#This Row],[Com-ID]], Faulted!A:A, Faulted!D:D, 100, 0, 1)</f>
        <v>100</v>
      </c>
      <c r="D1583" s="2" t="s">
        <v>339</v>
      </c>
      <c r="E1583" s="2" t="s">
        <v>603</v>
      </c>
      <c r="F15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3" s="13"/>
      <c r="H1583"/>
    </row>
    <row r="1584" spans="1:8" x14ac:dyDescent="0.35">
      <c r="A1584" s="2">
        <v>61736</v>
      </c>
      <c r="B1584" s="2">
        <v>61736</v>
      </c>
      <c r="C1584" s="10">
        <f>_xlfn.XLOOKUP(Table1[[#This Row],[Com-ID]], Faulted!A:A, Faulted!D:D, 100, 0, 1)</f>
        <v>100</v>
      </c>
      <c r="D1584" s="2" t="s">
        <v>339</v>
      </c>
      <c r="E1584" s="2" t="s">
        <v>603</v>
      </c>
      <c r="F15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4" s="13"/>
      <c r="H1584"/>
    </row>
    <row r="1585" spans="1:8" x14ac:dyDescent="0.35">
      <c r="A1585" s="2">
        <v>61737</v>
      </c>
      <c r="B1585" s="2">
        <v>61737</v>
      </c>
      <c r="C1585" s="10">
        <f>_xlfn.XLOOKUP(Table1[[#This Row],[Com-ID]], Faulted!A:A, Faulted!D:D, 100, 0, 1)</f>
        <v>100</v>
      </c>
      <c r="D1585" s="2" t="s">
        <v>339</v>
      </c>
      <c r="E1585" s="2" t="s">
        <v>603</v>
      </c>
      <c r="F15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5" s="13"/>
      <c r="H1585"/>
    </row>
    <row r="1586" spans="1:8" x14ac:dyDescent="0.35">
      <c r="A1586" s="2">
        <v>61743</v>
      </c>
      <c r="B1586" s="2">
        <v>61743</v>
      </c>
      <c r="C1586" s="10">
        <f>_xlfn.XLOOKUP(Table1[[#This Row],[Com-ID]], Faulted!A:A, Faulted!D:D, 100, 0, 1)</f>
        <v>100</v>
      </c>
      <c r="D1586" s="2" t="s">
        <v>351</v>
      </c>
      <c r="E1586" s="2" t="s">
        <v>617</v>
      </c>
      <c r="F15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6" s="13"/>
      <c r="H1586"/>
    </row>
    <row r="1587" spans="1:8" x14ac:dyDescent="0.35">
      <c r="A1587" s="2">
        <v>61744</v>
      </c>
      <c r="B1587" s="2">
        <v>61744</v>
      </c>
      <c r="C1587" s="10">
        <f>_xlfn.XLOOKUP(Table1[[#This Row],[Com-ID]], Faulted!A:A, Faulted!D:D, 100, 0, 1)</f>
        <v>100</v>
      </c>
      <c r="D1587" s="2" t="s">
        <v>351</v>
      </c>
      <c r="E1587" s="2" t="s">
        <v>617</v>
      </c>
      <c r="F15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7" s="13"/>
      <c r="H1587"/>
    </row>
    <row r="1588" spans="1:8" x14ac:dyDescent="0.35">
      <c r="A1588" s="2">
        <v>61745</v>
      </c>
      <c r="B1588" s="2">
        <v>61745</v>
      </c>
      <c r="C1588" s="10">
        <f>_xlfn.XLOOKUP(Table1[[#This Row],[Com-ID]], Faulted!A:A, Faulted!D:D, 100, 0, 1)</f>
        <v>100</v>
      </c>
      <c r="D1588" s="2" t="s">
        <v>339</v>
      </c>
      <c r="E1588" s="2" t="s">
        <v>603</v>
      </c>
      <c r="F15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8" s="13"/>
      <c r="H1588"/>
    </row>
    <row r="1589" spans="1:8" x14ac:dyDescent="0.35">
      <c r="A1589" s="2">
        <v>61746</v>
      </c>
      <c r="B1589" s="2">
        <v>61746</v>
      </c>
      <c r="C1589" s="10">
        <f>_xlfn.XLOOKUP(Table1[[#This Row],[Com-ID]], Faulted!A:A, Faulted!D:D, 100, 0, 1)</f>
        <v>100</v>
      </c>
      <c r="D1589" s="2" t="s">
        <v>339</v>
      </c>
      <c r="E1589" s="2" t="s">
        <v>603</v>
      </c>
      <c r="F15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89" s="13"/>
      <c r="H1589"/>
    </row>
    <row r="1590" spans="1:8" x14ac:dyDescent="0.35">
      <c r="A1590" s="2">
        <v>61747</v>
      </c>
      <c r="B1590" s="2">
        <v>61747</v>
      </c>
      <c r="C1590" s="10">
        <f>_xlfn.XLOOKUP(Table1[[#This Row],[Com-ID]], Faulted!A:A, Faulted!D:D, 100, 0, 1)</f>
        <v>100</v>
      </c>
      <c r="D1590" s="2" t="s">
        <v>339</v>
      </c>
      <c r="E1590" s="2" t="s">
        <v>603</v>
      </c>
      <c r="F15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0" s="13"/>
      <c r="H1590"/>
    </row>
    <row r="1591" spans="1:8" x14ac:dyDescent="0.35">
      <c r="A1591" s="2">
        <v>61748</v>
      </c>
      <c r="B1591" s="2">
        <v>61748</v>
      </c>
      <c r="C1591" s="10">
        <f>_xlfn.XLOOKUP(Table1[[#This Row],[Com-ID]], Faulted!A:A, Faulted!D:D, 100, 0, 1)</f>
        <v>100</v>
      </c>
      <c r="D1591" s="2" t="s">
        <v>351</v>
      </c>
      <c r="E1591" s="2" t="s">
        <v>617</v>
      </c>
      <c r="F15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1" s="13"/>
      <c r="H1591"/>
    </row>
    <row r="1592" spans="1:8" x14ac:dyDescent="0.35">
      <c r="A1592" s="2">
        <v>61759</v>
      </c>
      <c r="B1592" s="2">
        <v>61759</v>
      </c>
      <c r="C1592" s="10">
        <f>_xlfn.XLOOKUP(Table1[[#This Row],[Com-ID]], Faulted!A:A, Faulted!D:D, 100, 0, 1)</f>
        <v>100</v>
      </c>
      <c r="D1592" s="2" t="s">
        <v>342</v>
      </c>
      <c r="E1592" s="2" t="s">
        <v>616</v>
      </c>
      <c r="F15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2" s="13"/>
      <c r="H1592"/>
    </row>
    <row r="1593" spans="1:8" x14ac:dyDescent="0.35">
      <c r="A1593" s="2">
        <v>61763</v>
      </c>
      <c r="B1593" s="2">
        <v>61763</v>
      </c>
      <c r="C1593" s="10">
        <f>_xlfn.XLOOKUP(Table1[[#This Row],[Com-ID]], Faulted!A:A, Faulted!D:D, 100, 0, 1)</f>
        <v>100</v>
      </c>
      <c r="D1593" s="2" t="s">
        <v>342</v>
      </c>
      <c r="E1593" s="2" t="s">
        <v>635</v>
      </c>
      <c r="F15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3" s="13"/>
      <c r="H1593"/>
    </row>
    <row r="1594" spans="1:8" x14ac:dyDescent="0.35">
      <c r="A1594" s="2">
        <v>61764</v>
      </c>
      <c r="B1594" s="2">
        <v>61764</v>
      </c>
      <c r="C1594" s="10">
        <f>_xlfn.XLOOKUP(Table1[[#This Row],[Com-ID]], Faulted!A:A, Faulted!D:D, 100, 0, 1)</f>
        <v>100</v>
      </c>
      <c r="D1594" s="2" t="s">
        <v>342</v>
      </c>
      <c r="E1594" s="2" t="s">
        <v>635</v>
      </c>
      <c r="F15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4" s="13"/>
      <c r="H1594"/>
    </row>
    <row r="1595" spans="1:8" x14ac:dyDescent="0.35">
      <c r="A1595" s="2">
        <v>61777</v>
      </c>
      <c r="B1595" s="2">
        <v>61777</v>
      </c>
      <c r="C1595" s="10">
        <f>_xlfn.XLOOKUP(Table1[[#This Row],[Com-ID]], Faulted!A:A, Faulted!D:D, 100, 0, 1)</f>
        <v>100</v>
      </c>
      <c r="D1595" s="2" t="s">
        <v>342</v>
      </c>
      <c r="E1595" s="2" t="s">
        <v>616</v>
      </c>
      <c r="F15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5" s="13"/>
      <c r="H1595"/>
    </row>
    <row r="1596" spans="1:8" x14ac:dyDescent="0.35">
      <c r="A1596" s="2">
        <v>61778</v>
      </c>
      <c r="B1596" s="2">
        <v>61778</v>
      </c>
      <c r="C1596" s="10">
        <f>_xlfn.XLOOKUP(Table1[[#This Row],[Com-ID]], Faulted!A:A, Faulted!D:D, 100, 0, 1)</f>
        <v>100</v>
      </c>
      <c r="D1596" s="2" t="s">
        <v>342</v>
      </c>
      <c r="E1596" s="2" t="s">
        <v>616</v>
      </c>
      <c r="F15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6" s="13"/>
      <c r="H1596"/>
    </row>
    <row r="1597" spans="1:8" x14ac:dyDescent="0.35">
      <c r="A1597" s="2">
        <v>61779</v>
      </c>
      <c r="B1597" s="2">
        <v>61779</v>
      </c>
      <c r="C1597" s="10">
        <f>_xlfn.XLOOKUP(Table1[[#This Row],[Com-ID]], Faulted!A:A, Faulted!D:D, 100, 0, 1)</f>
        <v>100</v>
      </c>
      <c r="D1597" s="2" t="s">
        <v>362</v>
      </c>
      <c r="E1597" s="2" t="s">
        <v>362</v>
      </c>
      <c r="F15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7" s="13"/>
      <c r="H1597"/>
    </row>
    <row r="1598" spans="1:8" x14ac:dyDescent="0.35">
      <c r="A1598" s="2">
        <v>61783</v>
      </c>
      <c r="B1598" s="2">
        <v>61783</v>
      </c>
      <c r="C1598" s="10">
        <f>_xlfn.XLOOKUP(Table1[[#This Row],[Com-ID]], Faulted!A:A, Faulted!D:D, 100, 0, 1)</f>
        <v>100</v>
      </c>
      <c r="D1598" s="2" t="s">
        <v>362</v>
      </c>
      <c r="E1598" s="2" t="s">
        <v>362</v>
      </c>
      <c r="F15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8" s="13"/>
      <c r="H1598"/>
    </row>
    <row r="1599" spans="1:8" x14ac:dyDescent="0.35">
      <c r="A1599" s="2">
        <v>61786</v>
      </c>
      <c r="B1599" s="2">
        <v>61786</v>
      </c>
      <c r="C1599" s="10">
        <f>_xlfn.XLOOKUP(Table1[[#This Row],[Com-ID]], Faulted!A:A, Faulted!D:D, 100, 0, 1)</f>
        <v>100</v>
      </c>
      <c r="D1599" s="2" t="s">
        <v>362</v>
      </c>
      <c r="E1599" s="2" t="s">
        <v>362</v>
      </c>
      <c r="F15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599" s="13"/>
      <c r="H1599"/>
    </row>
    <row r="1600" spans="1:8" x14ac:dyDescent="0.35">
      <c r="A1600" s="2">
        <v>61798</v>
      </c>
      <c r="B1600" s="2">
        <v>61798</v>
      </c>
      <c r="C1600" s="10">
        <f>_xlfn.XLOOKUP(Table1[[#This Row],[Com-ID]], Faulted!A:A, Faulted!D:D, 100, 0, 1)</f>
        <v>100</v>
      </c>
      <c r="D1600" s="2" t="s">
        <v>347</v>
      </c>
      <c r="E1600" s="2" t="s">
        <v>751</v>
      </c>
      <c r="F16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0" s="13"/>
      <c r="H1600"/>
    </row>
    <row r="1601" spans="1:8" x14ac:dyDescent="0.35">
      <c r="A1601" s="2">
        <v>61803</v>
      </c>
      <c r="B1601" s="2">
        <v>61803</v>
      </c>
      <c r="C1601" s="10">
        <f>_xlfn.XLOOKUP(Table1[[#This Row],[Com-ID]], Faulted!A:A, Faulted!D:D, 100, 0, 1)</f>
        <v>100</v>
      </c>
      <c r="D1601" s="2" t="s">
        <v>345</v>
      </c>
      <c r="E1601" s="2" t="s">
        <v>723</v>
      </c>
      <c r="F16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1" s="13"/>
      <c r="H1601"/>
    </row>
    <row r="1602" spans="1:8" x14ac:dyDescent="0.35">
      <c r="A1602" s="2">
        <v>61821</v>
      </c>
      <c r="B1602" s="2">
        <v>61821</v>
      </c>
      <c r="C1602" s="10">
        <f>_xlfn.XLOOKUP(Table1[[#This Row],[Com-ID]], Faulted!A:A, Faulted!D:D, 100, 0, 1)</f>
        <v>100</v>
      </c>
      <c r="D1602" s="2" t="s">
        <v>352</v>
      </c>
      <c r="E1602" s="2" t="s">
        <v>618</v>
      </c>
      <c r="F16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2" s="13"/>
      <c r="H1602"/>
    </row>
    <row r="1603" spans="1:8" x14ac:dyDescent="0.35">
      <c r="A1603" s="2">
        <v>61825</v>
      </c>
      <c r="B1603" s="2">
        <v>61825</v>
      </c>
      <c r="C1603" s="10">
        <f>_xlfn.XLOOKUP(Table1[[#This Row],[Com-ID]], Faulted!A:A, Faulted!D:D, 100, 0, 1)</f>
        <v>100</v>
      </c>
      <c r="D1603" s="2" t="s">
        <v>339</v>
      </c>
      <c r="E1603" s="2" t="s">
        <v>603</v>
      </c>
      <c r="F16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3" s="13"/>
      <c r="H1603"/>
    </row>
    <row r="1604" spans="1:8" x14ac:dyDescent="0.35">
      <c r="A1604" s="2">
        <v>61835</v>
      </c>
      <c r="B1604" s="2">
        <v>61835</v>
      </c>
      <c r="C1604" s="10">
        <f>_xlfn.XLOOKUP(Table1[[#This Row],[Com-ID]], Faulted!A:A, Faulted!D:D, 100, 0, 1)</f>
        <v>100</v>
      </c>
      <c r="D1604" s="2" t="s">
        <v>339</v>
      </c>
      <c r="E1604" s="2" t="s">
        <v>603</v>
      </c>
      <c r="F16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4" s="13"/>
      <c r="H1604"/>
    </row>
    <row r="1605" spans="1:8" x14ac:dyDescent="0.35">
      <c r="A1605" s="2">
        <v>61836</v>
      </c>
      <c r="B1605" s="2">
        <v>61836</v>
      </c>
      <c r="C1605" s="10">
        <f>_xlfn.XLOOKUP(Table1[[#This Row],[Com-ID]], Faulted!A:A, Faulted!D:D, 100, 0, 1)</f>
        <v>100</v>
      </c>
      <c r="D1605" s="2" t="s">
        <v>339</v>
      </c>
      <c r="E1605" s="2" t="s">
        <v>603</v>
      </c>
      <c r="F16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5" s="13"/>
      <c r="H1605"/>
    </row>
    <row r="1606" spans="1:8" x14ac:dyDescent="0.35">
      <c r="A1606" s="2">
        <v>61837</v>
      </c>
      <c r="B1606" s="2">
        <v>61837</v>
      </c>
      <c r="C1606" s="10">
        <f>_xlfn.XLOOKUP(Table1[[#This Row],[Com-ID]], Faulted!A:A, Faulted!D:D, 100, 0, 1)</f>
        <v>100</v>
      </c>
      <c r="D1606" s="2" t="s">
        <v>339</v>
      </c>
      <c r="E1606" s="2" t="s">
        <v>603</v>
      </c>
      <c r="F16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6" s="13"/>
      <c r="H1606"/>
    </row>
    <row r="1607" spans="1:8" x14ac:dyDescent="0.35">
      <c r="A1607" s="2">
        <v>61843</v>
      </c>
      <c r="B1607" s="2">
        <v>61843</v>
      </c>
      <c r="C1607" s="10">
        <f>_xlfn.XLOOKUP(Table1[[#This Row],[Com-ID]], Faulted!A:A, Faulted!D:D, 100, 0, 1)</f>
        <v>100</v>
      </c>
      <c r="D1607" s="2" t="s">
        <v>367</v>
      </c>
      <c r="E1607" s="2" t="s">
        <v>647</v>
      </c>
      <c r="F16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7" s="13"/>
      <c r="H1607"/>
    </row>
    <row r="1608" spans="1:8" x14ac:dyDescent="0.35">
      <c r="A1608" s="2">
        <v>61844</v>
      </c>
      <c r="B1608" s="2">
        <v>61844</v>
      </c>
      <c r="C1608" s="10">
        <f>_xlfn.XLOOKUP(Table1[[#This Row],[Com-ID]], Faulted!A:A, Faulted!D:D, 100, 0, 1)</f>
        <v>100</v>
      </c>
      <c r="D1608" s="2" t="s">
        <v>367</v>
      </c>
      <c r="E1608" s="2" t="s">
        <v>647</v>
      </c>
      <c r="F16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8" s="13"/>
      <c r="H1608"/>
    </row>
    <row r="1609" spans="1:8" x14ac:dyDescent="0.35">
      <c r="A1609" s="2">
        <v>61847</v>
      </c>
      <c r="B1609" s="2">
        <v>61847</v>
      </c>
      <c r="C1609" s="10">
        <f>_xlfn.XLOOKUP(Table1[[#This Row],[Com-ID]], Faulted!A:A, Faulted!D:D, 100, 0, 1)</f>
        <v>100</v>
      </c>
      <c r="D1609" s="2" t="s">
        <v>363</v>
      </c>
      <c r="E1609" s="2" t="s">
        <v>642</v>
      </c>
      <c r="F16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09" s="13"/>
      <c r="H1609"/>
    </row>
    <row r="1610" spans="1:8" x14ac:dyDescent="0.35">
      <c r="A1610" s="2">
        <v>61848</v>
      </c>
      <c r="B1610" s="2">
        <v>61848</v>
      </c>
      <c r="C1610" s="10">
        <f>_xlfn.XLOOKUP(Table1[[#This Row],[Com-ID]], Faulted!A:A, Faulted!D:D, 100, 0, 1)</f>
        <v>100</v>
      </c>
      <c r="D1610" s="2" t="s">
        <v>363</v>
      </c>
      <c r="E1610" s="2" t="s">
        <v>642</v>
      </c>
      <c r="F16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10" s="13"/>
      <c r="H1610"/>
    </row>
    <row r="1611" spans="1:8" x14ac:dyDescent="0.35">
      <c r="A1611" s="2">
        <v>61849</v>
      </c>
      <c r="B1611" s="2">
        <v>61849</v>
      </c>
      <c r="C1611" s="10">
        <f>_xlfn.XLOOKUP(Table1[[#This Row],[Com-ID]], Faulted!A:A, Faulted!D:D, 100, 0, 1)</f>
        <v>100</v>
      </c>
      <c r="D1611" s="2" t="s">
        <v>363</v>
      </c>
      <c r="E1611" s="2" t="s">
        <v>642</v>
      </c>
      <c r="F16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11" s="13"/>
      <c r="H1611"/>
    </row>
    <row r="1612" spans="1:8" x14ac:dyDescent="0.35">
      <c r="A1612" s="2">
        <v>61850</v>
      </c>
      <c r="B1612" s="2">
        <v>61850</v>
      </c>
      <c r="C1612" s="10">
        <f>_xlfn.XLOOKUP(Table1[[#This Row],[Com-ID]], Faulted!A:A, Faulted!D:D, 100, 0, 1)</f>
        <v>100</v>
      </c>
      <c r="D1612" s="2" t="s">
        <v>363</v>
      </c>
      <c r="E1612" s="2" t="s">
        <v>642</v>
      </c>
      <c r="F16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12" s="13"/>
      <c r="H1612"/>
    </row>
    <row r="1613" spans="1:8" x14ac:dyDescent="0.35">
      <c r="A1613" s="2">
        <v>61851</v>
      </c>
      <c r="B1613" s="2">
        <v>61851</v>
      </c>
      <c r="C1613" s="10">
        <f>_xlfn.XLOOKUP(Table1[[#This Row],[Com-ID]], Faulted!A:A, Faulted!D:D, 100, 0, 1)</f>
        <v>100</v>
      </c>
      <c r="D1613" s="2" t="s">
        <v>342</v>
      </c>
      <c r="E1613" s="2" t="s">
        <v>616</v>
      </c>
      <c r="F1613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1613" s="13"/>
      <c r="H1613"/>
    </row>
    <row r="1614" spans="1:8" x14ac:dyDescent="0.35">
      <c r="A1614" s="2">
        <v>61852</v>
      </c>
      <c r="B1614" s="2">
        <v>61852</v>
      </c>
      <c r="C1614" s="10">
        <f>_xlfn.XLOOKUP(Table1[[#This Row],[Com-ID]], Faulted!A:A, Faulted!D:D, 100, 0, 1)</f>
        <v>100</v>
      </c>
      <c r="D1614" s="2" t="s">
        <v>342</v>
      </c>
      <c r="E1614" s="2" t="s">
        <v>768</v>
      </c>
      <c r="F161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14" s="13"/>
      <c r="H1614"/>
    </row>
    <row r="1615" spans="1:8" x14ac:dyDescent="0.35">
      <c r="A1615" s="2">
        <v>61856</v>
      </c>
      <c r="B1615" s="2" t="s">
        <v>413</v>
      </c>
      <c r="C1615" s="10">
        <f>_xlfn.XLOOKUP(Table1[[#This Row],[Com-ID]], Faulted!A:A, Faulted!D:D, 100, 0, 1)</f>
        <v>100</v>
      </c>
      <c r="D1615" s="2" t="s">
        <v>342</v>
      </c>
      <c r="E1615" s="2" t="s">
        <v>652</v>
      </c>
      <c r="F161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15" s="13"/>
      <c r="H1615"/>
    </row>
    <row r="1616" spans="1:8" x14ac:dyDescent="0.35">
      <c r="A1616" s="2">
        <v>61863</v>
      </c>
      <c r="B1616" s="2">
        <v>61863</v>
      </c>
      <c r="C1616" s="10">
        <f>_xlfn.XLOOKUP(Table1[[#This Row],[Com-ID]], Faulted!A:A, Faulted!D:D, 100, 0, 1)</f>
        <v>100</v>
      </c>
      <c r="D1616" s="2" t="s">
        <v>342</v>
      </c>
      <c r="E1616" s="2" t="s">
        <v>652</v>
      </c>
      <c r="F161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16" s="13"/>
      <c r="H1616"/>
    </row>
    <row r="1617" spans="1:8" x14ac:dyDescent="0.35">
      <c r="A1617" s="2">
        <v>61867</v>
      </c>
      <c r="B1617" s="2">
        <v>61867</v>
      </c>
      <c r="C1617" s="10">
        <f>_xlfn.XLOOKUP(Table1[[#This Row],[Com-ID]], Faulted!A:A, Faulted!D:D, 100, 0, 1)</f>
        <v>100</v>
      </c>
      <c r="D1617" s="2" t="s">
        <v>342</v>
      </c>
      <c r="E1617" s="2" t="s">
        <v>616</v>
      </c>
      <c r="F16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17" s="13"/>
      <c r="H1617"/>
    </row>
    <row r="1618" spans="1:8" x14ac:dyDescent="0.35">
      <c r="A1618" s="2">
        <v>61868</v>
      </c>
      <c r="B1618" s="2">
        <v>61868</v>
      </c>
      <c r="C1618" s="10">
        <f>_xlfn.XLOOKUP(Table1[[#This Row],[Com-ID]], Faulted!A:A, Faulted!D:D, 100, 0, 1)</f>
        <v>100</v>
      </c>
      <c r="D1618" s="2" t="s">
        <v>342</v>
      </c>
      <c r="E1618" s="2" t="s">
        <v>616</v>
      </c>
      <c r="F16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18" s="13"/>
      <c r="H1618"/>
    </row>
    <row r="1619" spans="1:8" x14ac:dyDescent="0.35">
      <c r="A1619" s="2">
        <v>61886</v>
      </c>
      <c r="B1619" s="2">
        <v>61886</v>
      </c>
      <c r="C1619" s="10">
        <f>_xlfn.XLOOKUP(Table1[[#This Row],[Com-ID]], Faulted!A:A, Faulted!D:D, 100, 0, 1)</f>
        <v>100</v>
      </c>
      <c r="D1619" s="2" t="s">
        <v>349</v>
      </c>
      <c r="E1619" s="2" t="s">
        <v>614</v>
      </c>
      <c r="F16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19" s="13"/>
      <c r="H1619"/>
    </row>
    <row r="1620" spans="1:8" x14ac:dyDescent="0.35">
      <c r="A1620" s="2">
        <v>61888</v>
      </c>
      <c r="B1620" s="2">
        <v>61888</v>
      </c>
      <c r="C1620" s="10">
        <f>_xlfn.XLOOKUP(Table1[[#This Row],[Com-ID]], Faulted!A:A, Faulted!D:D, 100, 0, 1)</f>
        <v>100</v>
      </c>
      <c r="D1620" s="2" t="s">
        <v>353</v>
      </c>
      <c r="E1620" s="2" t="s">
        <v>637</v>
      </c>
      <c r="F16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0" s="13"/>
      <c r="H1620"/>
    </row>
    <row r="1621" spans="1:8" x14ac:dyDescent="0.35">
      <c r="A1621" s="2">
        <v>61889</v>
      </c>
      <c r="B1621" s="2">
        <v>61889</v>
      </c>
      <c r="C1621" s="10">
        <f>_xlfn.XLOOKUP(Table1[[#This Row],[Com-ID]], Faulted!A:A, Faulted!D:D, 100, 0, 1)</f>
        <v>100</v>
      </c>
      <c r="D1621" s="2" t="s">
        <v>353</v>
      </c>
      <c r="E1621" s="2" t="s">
        <v>637</v>
      </c>
      <c r="F16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1" s="13"/>
      <c r="H1621"/>
    </row>
    <row r="1622" spans="1:8" x14ac:dyDescent="0.35">
      <c r="A1622" s="2">
        <v>61890</v>
      </c>
      <c r="B1622" s="2">
        <v>61890</v>
      </c>
      <c r="C1622" s="10">
        <f>_xlfn.XLOOKUP(Table1[[#This Row],[Com-ID]], Faulted!A:A, Faulted!D:D, 100, 0, 1)</f>
        <v>100</v>
      </c>
      <c r="D1622" s="2" t="s">
        <v>357</v>
      </c>
      <c r="E1622" s="2" t="s">
        <v>633</v>
      </c>
      <c r="F1622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22" s="13"/>
      <c r="H1622"/>
    </row>
    <row r="1623" spans="1:8" x14ac:dyDescent="0.35">
      <c r="A1623" s="2">
        <v>61892</v>
      </c>
      <c r="B1623" s="2" t="s">
        <v>414</v>
      </c>
      <c r="C1623" s="10">
        <f>_xlfn.XLOOKUP(Table1[[#This Row],[Com-ID]], Faulted!A:A, Faulted!D:D, 100, 0, 1)</f>
        <v>100</v>
      </c>
      <c r="D1623" s="2" t="s">
        <v>362</v>
      </c>
      <c r="E1623" s="2" t="s">
        <v>362</v>
      </c>
      <c r="F162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23" s="13"/>
      <c r="H1623"/>
    </row>
    <row r="1624" spans="1:8" x14ac:dyDescent="0.35">
      <c r="A1624" s="2">
        <v>61901</v>
      </c>
      <c r="B1624" s="2">
        <v>61901</v>
      </c>
      <c r="C1624" s="10">
        <f>_xlfn.XLOOKUP(Table1[[#This Row],[Com-ID]], Faulted!A:A, Faulted!D:D, 100, 0, 1)</f>
        <v>100</v>
      </c>
      <c r="D1624" s="2" t="s">
        <v>342</v>
      </c>
      <c r="E1624" s="2" t="s">
        <v>652</v>
      </c>
      <c r="F162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24" s="13"/>
      <c r="H1624"/>
    </row>
    <row r="1625" spans="1:8" x14ac:dyDescent="0.35">
      <c r="A1625" s="2">
        <v>61917</v>
      </c>
      <c r="B1625" s="2">
        <v>61917</v>
      </c>
      <c r="C1625" s="10">
        <f>_xlfn.XLOOKUP(Table1[[#This Row],[Com-ID]], Faulted!A:A, Faulted!D:D, 100, 0, 1)</f>
        <v>100</v>
      </c>
      <c r="D1625" s="2" t="s">
        <v>368</v>
      </c>
      <c r="E1625" s="2" t="s">
        <v>628</v>
      </c>
      <c r="F16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5" s="13"/>
      <c r="H1625"/>
    </row>
    <row r="1626" spans="1:8" x14ac:dyDescent="0.35">
      <c r="A1626" s="2">
        <v>61918</v>
      </c>
      <c r="B1626" s="2" t="s">
        <v>415</v>
      </c>
      <c r="C1626" s="10">
        <f>_xlfn.XLOOKUP(Table1[[#This Row],[Com-ID]], Faulted!A:A, Faulted!D:D, 100, 0, 1)</f>
        <v>100</v>
      </c>
      <c r="D1626" s="2" t="s">
        <v>368</v>
      </c>
      <c r="E1626" s="2" t="s">
        <v>628</v>
      </c>
      <c r="F16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6" s="13"/>
      <c r="H1626"/>
    </row>
    <row r="1627" spans="1:8" x14ac:dyDescent="0.35">
      <c r="A1627" s="2">
        <v>61925</v>
      </c>
      <c r="B1627" s="2">
        <v>61925</v>
      </c>
      <c r="C1627" s="10">
        <f>_xlfn.XLOOKUP(Table1[[#This Row],[Com-ID]], Faulted!A:A, Faulted!D:D, 100, 0, 1)</f>
        <v>100</v>
      </c>
      <c r="D1627" s="2" t="s">
        <v>340</v>
      </c>
      <c r="E1627" s="2" t="s">
        <v>631</v>
      </c>
      <c r="F16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7" s="13"/>
      <c r="H1627"/>
    </row>
    <row r="1628" spans="1:8" x14ac:dyDescent="0.35">
      <c r="A1628" s="2">
        <v>61932</v>
      </c>
      <c r="B1628" s="2">
        <v>61932</v>
      </c>
      <c r="C1628" s="10">
        <f>_xlfn.XLOOKUP(Table1[[#This Row],[Com-ID]], Faulted!A:A, Faulted!D:D, 100, 0, 1)</f>
        <v>100</v>
      </c>
      <c r="D1628" s="2" t="s">
        <v>340</v>
      </c>
      <c r="E1628" s="2" t="s">
        <v>648</v>
      </c>
      <c r="F16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8" s="13"/>
      <c r="H1628"/>
    </row>
    <row r="1629" spans="1:8" x14ac:dyDescent="0.35">
      <c r="A1629" s="2">
        <v>61942</v>
      </c>
      <c r="B1629" s="2">
        <v>61942</v>
      </c>
      <c r="C1629" s="10">
        <f>_xlfn.XLOOKUP(Table1[[#This Row],[Com-ID]], Faulted!A:A, Faulted!D:D, 100, 0, 1)</f>
        <v>100</v>
      </c>
      <c r="D1629" s="2" t="s">
        <v>368</v>
      </c>
      <c r="E1629" s="2" t="s">
        <v>628</v>
      </c>
      <c r="F16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29" s="13"/>
      <c r="H1629"/>
    </row>
    <row r="1630" spans="1:8" x14ac:dyDescent="0.35">
      <c r="A1630" s="2">
        <v>61951</v>
      </c>
      <c r="B1630" s="2">
        <v>61951</v>
      </c>
      <c r="C1630" s="10">
        <f>_xlfn.XLOOKUP(Table1[[#This Row],[Com-ID]], Faulted!A:A, Faulted!D:D, 100, 0, 1)</f>
        <v>100</v>
      </c>
      <c r="D1630" s="2" t="s">
        <v>357</v>
      </c>
      <c r="E1630" s="2" t="s">
        <v>633</v>
      </c>
      <c r="F16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0" s="13"/>
      <c r="H1630"/>
    </row>
    <row r="1631" spans="1:8" x14ac:dyDescent="0.35">
      <c r="A1631" s="2">
        <v>61952</v>
      </c>
      <c r="B1631" s="2">
        <v>61952</v>
      </c>
      <c r="C1631" s="10">
        <f>_xlfn.XLOOKUP(Table1[[#This Row],[Com-ID]], Faulted!A:A, Faulted!D:D, 100, 0, 1)</f>
        <v>100</v>
      </c>
      <c r="D1631" s="2" t="s">
        <v>357</v>
      </c>
      <c r="E1631" s="2" t="s">
        <v>633</v>
      </c>
      <c r="F16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1" s="13"/>
      <c r="H1631"/>
    </row>
    <row r="1632" spans="1:8" x14ac:dyDescent="0.35">
      <c r="A1632" s="2">
        <v>61953</v>
      </c>
      <c r="B1632" s="2">
        <v>61953</v>
      </c>
      <c r="C1632" s="10">
        <f>_xlfn.XLOOKUP(Table1[[#This Row],[Com-ID]], Faulted!A:A, Faulted!D:D, 100, 0, 1)</f>
        <v>100</v>
      </c>
      <c r="D1632" s="2" t="s">
        <v>357</v>
      </c>
      <c r="E1632" s="2" t="s">
        <v>633</v>
      </c>
      <c r="F16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2" s="13"/>
      <c r="H1632"/>
    </row>
    <row r="1633" spans="1:8" x14ac:dyDescent="0.35">
      <c r="A1633" s="2">
        <v>61954</v>
      </c>
      <c r="B1633" s="2">
        <v>61954</v>
      </c>
      <c r="C1633" s="10">
        <f>_xlfn.XLOOKUP(Table1[[#This Row],[Com-ID]], Faulted!A:A, Faulted!D:D, 100, 0, 1)</f>
        <v>100</v>
      </c>
      <c r="D1633" s="2" t="s">
        <v>357</v>
      </c>
      <c r="E1633" s="2" t="s">
        <v>633</v>
      </c>
      <c r="F16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3" s="13"/>
      <c r="H1633"/>
    </row>
    <row r="1634" spans="1:8" x14ac:dyDescent="0.35">
      <c r="A1634" s="2">
        <v>61964</v>
      </c>
      <c r="B1634" s="2">
        <v>61964</v>
      </c>
      <c r="C1634" s="10">
        <f>_xlfn.XLOOKUP(Table1[[#This Row],[Com-ID]], Faulted!A:A, Faulted!D:D, 100, 0, 1)</f>
        <v>100</v>
      </c>
      <c r="D1634" s="2" t="s">
        <v>355</v>
      </c>
      <c r="E1634" s="2" t="s">
        <v>621</v>
      </c>
      <c r="F16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4" s="13"/>
      <c r="H1634"/>
    </row>
    <row r="1635" spans="1:8" x14ac:dyDescent="0.35">
      <c r="A1635" s="2">
        <v>61971</v>
      </c>
      <c r="B1635" s="2">
        <v>61971</v>
      </c>
      <c r="C1635" s="10">
        <f>_xlfn.XLOOKUP(Table1[[#This Row],[Com-ID]], Faulted!A:A, Faulted!D:D, 100, 0, 1)</f>
        <v>100</v>
      </c>
      <c r="D1635" s="2" t="s">
        <v>338</v>
      </c>
      <c r="E1635" s="2" t="s">
        <v>754</v>
      </c>
      <c r="F16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5" s="13"/>
      <c r="H1635"/>
    </row>
    <row r="1636" spans="1:8" x14ac:dyDescent="0.35">
      <c r="A1636" s="2">
        <v>61972</v>
      </c>
      <c r="B1636" s="2">
        <v>61972</v>
      </c>
      <c r="C1636" s="10">
        <f>_xlfn.XLOOKUP(Table1[[#This Row],[Com-ID]], Faulted!A:A, Faulted!D:D, 100, 0, 1)</f>
        <v>100</v>
      </c>
      <c r="D1636" s="2" t="s">
        <v>338</v>
      </c>
      <c r="E1636" s="2" t="s">
        <v>754</v>
      </c>
      <c r="F16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6" s="13"/>
      <c r="H1636"/>
    </row>
    <row r="1637" spans="1:8" x14ac:dyDescent="0.35">
      <c r="A1637" s="2">
        <v>61974</v>
      </c>
      <c r="B1637" s="2">
        <v>61974</v>
      </c>
      <c r="C1637" s="10">
        <f>_xlfn.XLOOKUP(Table1[[#This Row],[Com-ID]], Faulted!A:A, Faulted!D:D, 100, 0, 1)</f>
        <v>100</v>
      </c>
      <c r="D1637" s="2" t="s">
        <v>338</v>
      </c>
      <c r="E1637" s="2" t="s">
        <v>754</v>
      </c>
      <c r="F16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7" s="13"/>
      <c r="H1637"/>
    </row>
    <row r="1638" spans="1:8" x14ac:dyDescent="0.35">
      <c r="A1638" s="2">
        <v>61975</v>
      </c>
      <c r="B1638" s="2">
        <v>61975</v>
      </c>
      <c r="C1638" s="10">
        <f>_xlfn.XLOOKUP(Table1[[#This Row],[Com-ID]], Faulted!A:A, Faulted!D:D, 100, 0, 1)</f>
        <v>100</v>
      </c>
      <c r="D1638" s="2" t="s">
        <v>338</v>
      </c>
      <c r="E1638" s="2" t="s">
        <v>754</v>
      </c>
      <c r="F16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8" s="13"/>
      <c r="H1638"/>
    </row>
    <row r="1639" spans="1:8" x14ac:dyDescent="0.35">
      <c r="A1639" s="2">
        <v>61976</v>
      </c>
      <c r="B1639" s="2">
        <v>61976</v>
      </c>
      <c r="C1639" s="10">
        <f>_xlfn.XLOOKUP(Table1[[#This Row],[Com-ID]], Faulted!A:A, Faulted!D:D, 100, 0, 1)</f>
        <v>100</v>
      </c>
      <c r="D1639" s="2" t="s">
        <v>338</v>
      </c>
      <c r="E1639" s="2" t="s">
        <v>754</v>
      </c>
      <c r="F16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39" s="13"/>
      <c r="H1639"/>
    </row>
    <row r="1640" spans="1:8" x14ac:dyDescent="0.35">
      <c r="A1640" s="2">
        <v>61977</v>
      </c>
      <c r="B1640" s="2">
        <v>61977</v>
      </c>
      <c r="C1640" s="10">
        <f>_xlfn.XLOOKUP(Table1[[#This Row],[Com-ID]], Faulted!A:A, Faulted!D:D, 100, 0, 1)</f>
        <v>100</v>
      </c>
      <c r="D1640" s="2" t="s">
        <v>338</v>
      </c>
      <c r="E1640" s="2" t="s">
        <v>754</v>
      </c>
      <c r="F16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0" s="13"/>
      <c r="H1640"/>
    </row>
    <row r="1641" spans="1:8" x14ac:dyDescent="0.35">
      <c r="A1641" s="2">
        <v>61978</v>
      </c>
      <c r="B1641" s="2">
        <v>61978</v>
      </c>
      <c r="C1641" s="10">
        <f>_xlfn.XLOOKUP(Table1[[#This Row],[Com-ID]], Faulted!A:A, Faulted!D:D, 100, 0, 1)</f>
        <v>100</v>
      </c>
      <c r="D1641" s="2" t="s">
        <v>338</v>
      </c>
      <c r="E1641" s="2" t="s">
        <v>754</v>
      </c>
      <c r="F16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1" s="13"/>
      <c r="H1641"/>
    </row>
    <row r="1642" spans="1:8" x14ac:dyDescent="0.35">
      <c r="A1642" s="2">
        <v>61979</v>
      </c>
      <c r="B1642" s="2">
        <v>61979</v>
      </c>
      <c r="C1642" s="10">
        <f>_xlfn.XLOOKUP(Table1[[#This Row],[Com-ID]], Faulted!A:A, Faulted!D:D, 100, 0, 1)</f>
        <v>100</v>
      </c>
      <c r="D1642" s="2" t="s">
        <v>358</v>
      </c>
      <c r="E1642" s="2" t="s">
        <v>769</v>
      </c>
      <c r="F16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2" s="13"/>
      <c r="H1642"/>
    </row>
    <row r="1643" spans="1:8" x14ac:dyDescent="0.35">
      <c r="A1643" s="2">
        <v>61980</v>
      </c>
      <c r="B1643" s="2">
        <v>61980</v>
      </c>
      <c r="C1643" s="10">
        <f>_xlfn.XLOOKUP(Table1[[#This Row],[Com-ID]], Faulted!A:A, Faulted!D:D, 100, 0, 1)</f>
        <v>100</v>
      </c>
      <c r="D1643" s="2" t="s">
        <v>358</v>
      </c>
      <c r="E1643" s="2" t="s">
        <v>769</v>
      </c>
      <c r="F16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3" s="13"/>
      <c r="H1643"/>
    </row>
    <row r="1644" spans="1:8" x14ac:dyDescent="0.35">
      <c r="A1644" s="2">
        <v>61981</v>
      </c>
      <c r="B1644" s="2">
        <v>61981</v>
      </c>
      <c r="C1644" s="10">
        <f>_xlfn.XLOOKUP(Table1[[#This Row],[Com-ID]], Faulted!A:A, Faulted!D:D, 100, 0, 1)</f>
        <v>100</v>
      </c>
      <c r="D1644" s="2" t="s">
        <v>358</v>
      </c>
      <c r="E1644" s="2" t="s">
        <v>769</v>
      </c>
      <c r="F16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4" s="13"/>
      <c r="H1644"/>
    </row>
    <row r="1645" spans="1:8" x14ac:dyDescent="0.35">
      <c r="A1645" s="2">
        <v>61982</v>
      </c>
      <c r="B1645" s="2">
        <v>61982</v>
      </c>
      <c r="C1645" s="10">
        <f>_xlfn.XLOOKUP(Table1[[#This Row],[Com-ID]], Faulted!A:A, Faulted!D:D, 100, 0, 1)</f>
        <v>100</v>
      </c>
      <c r="D1645" s="2" t="s">
        <v>358</v>
      </c>
      <c r="E1645" s="2" t="s">
        <v>769</v>
      </c>
      <c r="F16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5" s="13"/>
      <c r="H1645"/>
    </row>
    <row r="1646" spans="1:8" x14ac:dyDescent="0.35">
      <c r="A1646" s="2">
        <v>61983</v>
      </c>
      <c r="B1646" s="2">
        <v>61983</v>
      </c>
      <c r="C1646" s="10">
        <f>_xlfn.XLOOKUP(Table1[[#This Row],[Com-ID]], Faulted!A:A, Faulted!D:D, 100, 0, 1)</f>
        <v>100</v>
      </c>
      <c r="D1646" s="2" t="s">
        <v>349</v>
      </c>
      <c r="E1646" s="2" t="s">
        <v>614</v>
      </c>
      <c r="F16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6" s="13"/>
      <c r="H1646"/>
    </row>
    <row r="1647" spans="1:8" x14ac:dyDescent="0.35">
      <c r="A1647" s="2">
        <v>61984</v>
      </c>
      <c r="B1647" s="2">
        <v>61984</v>
      </c>
      <c r="C1647" s="10">
        <f>_xlfn.XLOOKUP(Table1[[#This Row],[Com-ID]], Faulted!A:A, Faulted!D:D, 100, 0, 1)</f>
        <v>100</v>
      </c>
      <c r="D1647" s="2" t="s">
        <v>349</v>
      </c>
      <c r="E1647" s="2" t="s">
        <v>614</v>
      </c>
      <c r="F16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7" s="13"/>
      <c r="H1647"/>
    </row>
    <row r="1648" spans="1:8" x14ac:dyDescent="0.35">
      <c r="A1648" s="2">
        <v>61986</v>
      </c>
      <c r="B1648" s="2">
        <v>61986</v>
      </c>
      <c r="C1648" s="10">
        <f>_xlfn.XLOOKUP(Table1[[#This Row],[Com-ID]], Faulted!A:A, Faulted!D:D, 100, 0, 1)</f>
        <v>100</v>
      </c>
      <c r="D1648" s="2" t="s">
        <v>358</v>
      </c>
      <c r="E1648" s="2" t="s">
        <v>769</v>
      </c>
      <c r="F16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8" s="13"/>
      <c r="H1648"/>
    </row>
    <row r="1649" spans="1:8" x14ac:dyDescent="0.35">
      <c r="A1649" s="2">
        <v>61988</v>
      </c>
      <c r="B1649" s="2">
        <v>61988</v>
      </c>
      <c r="C1649" s="10">
        <f>_xlfn.XLOOKUP(Table1[[#This Row],[Com-ID]], Faulted!A:A, Faulted!D:D, 100, 0, 1)</f>
        <v>100</v>
      </c>
      <c r="D1649" s="2" t="s">
        <v>351</v>
      </c>
      <c r="E1649" s="2" t="s">
        <v>617</v>
      </c>
      <c r="F16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49" s="13"/>
      <c r="H1649"/>
    </row>
    <row r="1650" spans="1:8" x14ac:dyDescent="0.35">
      <c r="A1650" s="2">
        <v>61989</v>
      </c>
      <c r="B1650" s="2">
        <v>61989</v>
      </c>
      <c r="C1650" s="10">
        <f>_xlfn.XLOOKUP(Table1[[#This Row],[Com-ID]], Faulted!A:A, Faulted!D:D, 100, 0, 1)</f>
        <v>100</v>
      </c>
      <c r="D1650" s="2" t="s">
        <v>353</v>
      </c>
      <c r="E1650" s="2" t="s">
        <v>637</v>
      </c>
      <c r="F16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0" s="13"/>
      <c r="H1650"/>
    </row>
    <row r="1651" spans="1:8" x14ac:dyDescent="0.35">
      <c r="A1651" s="2">
        <v>62000</v>
      </c>
      <c r="B1651" s="2">
        <v>62000</v>
      </c>
      <c r="C1651" s="10">
        <f>_xlfn.XLOOKUP(Table1[[#This Row],[Com-ID]], Faulted!A:A, Faulted!D:D, 100, 0, 1)</f>
        <v>100</v>
      </c>
      <c r="D1651" s="2" t="s">
        <v>349</v>
      </c>
      <c r="E1651" s="2" t="s">
        <v>614</v>
      </c>
      <c r="F16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1" s="13"/>
      <c r="H1651"/>
    </row>
    <row r="1652" spans="1:8" x14ac:dyDescent="0.35">
      <c r="A1652" s="2">
        <v>62026</v>
      </c>
      <c r="B1652" s="2">
        <v>62026</v>
      </c>
      <c r="C1652" s="10">
        <f>_xlfn.XLOOKUP(Table1[[#This Row],[Com-ID]], Faulted!A:A, Faulted!D:D, 100, 0, 1)</f>
        <v>100</v>
      </c>
      <c r="D1652" s="2" t="s">
        <v>346</v>
      </c>
      <c r="E1652" s="2" t="s">
        <v>623</v>
      </c>
      <c r="F16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2" s="13"/>
      <c r="H1652"/>
    </row>
    <row r="1653" spans="1:8" x14ac:dyDescent="0.35">
      <c r="A1653" s="2">
        <v>62027</v>
      </c>
      <c r="B1653" s="2">
        <v>62027</v>
      </c>
      <c r="C1653" s="10">
        <f>_xlfn.XLOOKUP(Table1[[#This Row],[Com-ID]], Faulted!A:A, Faulted!D:D, 100, 0, 1)</f>
        <v>100</v>
      </c>
      <c r="D1653" s="2" t="s">
        <v>346</v>
      </c>
      <c r="E1653" s="2" t="s">
        <v>623</v>
      </c>
      <c r="F16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3" s="13"/>
      <c r="H1653"/>
    </row>
    <row r="1654" spans="1:8" x14ac:dyDescent="0.35">
      <c r="A1654" s="2">
        <v>62034</v>
      </c>
      <c r="B1654" s="2">
        <v>62034</v>
      </c>
      <c r="C1654" s="10">
        <f>_xlfn.XLOOKUP(Table1[[#This Row],[Com-ID]], Faulted!A:A, Faulted!D:D, 100, 0, 1)</f>
        <v>100</v>
      </c>
      <c r="D1654" s="2" t="s">
        <v>344</v>
      </c>
      <c r="E1654" s="2" t="s">
        <v>609</v>
      </c>
      <c r="F165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54" s="13"/>
      <c r="H1654"/>
    </row>
    <row r="1655" spans="1:8" x14ac:dyDescent="0.35">
      <c r="A1655" s="2">
        <v>62037</v>
      </c>
      <c r="B1655" s="2">
        <v>62037</v>
      </c>
      <c r="C1655" s="10">
        <f>_xlfn.XLOOKUP(Table1[[#This Row],[Com-ID]], Faulted!A:A, Faulted!D:D, 100, 0, 1)</f>
        <v>100</v>
      </c>
      <c r="D1655" s="2" t="s">
        <v>344</v>
      </c>
      <c r="E1655" s="2" t="s">
        <v>609</v>
      </c>
      <c r="F165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55" s="13"/>
      <c r="H1655"/>
    </row>
    <row r="1656" spans="1:8" x14ac:dyDescent="0.35">
      <c r="A1656" s="2">
        <v>62038</v>
      </c>
      <c r="B1656" s="2">
        <v>62038</v>
      </c>
      <c r="C1656" s="10">
        <f>_xlfn.XLOOKUP(Table1[[#This Row],[Com-ID]], Faulted!A:A, Faulted!D:D, 100, 0, 1)</f>
        <v>100</v>
      </c>
      <c r="D1656" s="2" t="s">
        <v>344</v>
      </c>
      <c r="E1656" s="2" t="s">
        <v>609</v>
      </c>
      <c r="F165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56" s="13"/>
      <c r="H1656"/>
    </row>
    <row r="1657" spans="1:8" x14ac:dyDescent="0.35">
      <c r="A1657" s="2">
        <v>62039</v>
      </c>
      <c r="B1657" s="2" t="s">
        <v>416</v>
      </c>
      <c r="C1657" s="10">
        <f>_xlfn.XLOOKUP(Table1[[#This Row],[Com-ID]], Faulted!A:A, Faulted!D:D, 100, 0, 1)</f>
        <v>100</v>
      </c>
      <c r="D1657" s="2" t="s">
        <v>367</v>
      </c>
      <c r="E1657" s="2" t="s">
        <v>647</v>
      </c>
      <c r="F16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7" s="13"/>
      <c r="H1657"/>
    </row>
    <row r="1658" spans="1:8" x14ac:dyDescent="0.35">
      <c r="A1658" s="2">
        <v>62040</v>
      </c>
      <c r="B1658" s="2" t="s">
        <v>417</v>
      </c>
      <c r="C1658" s="10">
        <f>_xlfn.XLOOKUP(Table1[[#This Row],[Com-ID]], Faulted!A:A, Faulted!D:D, 100, 0, 1)</f>
        <v>100</v>
      </c>
      <c r="D1658" s="2" t="s">
        <v>367</v>
      </c>
      <c r="E1658" s="2" t="s">
        <v>647</v>
      </c>
      <c r="F16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8" s="13"/>
      <c r="H1658"/>
    </row>
    <row r="1659" spans="1:8" x14ac:dyDescent="0.35">
      <c r="A1659" s="2">
        <v>62041</v>
      </c>
      <c r="B1659" s="2">
        <v>62041</v>
      </c>
      <c r="C1659" s="10">
        <f>_xlfn.XLOOKUP(Table1[[#This Row],[Com-ID]], Faulted!A:A, Faulted!D:D, 100, 0, 1)</f>
        <v>100</v>
      </c>
      <c r="D1659" s="2" t="s">
        <v>346</v>
      </c>
      <c r="E1659" s="2" t="s">
        <v>623</v>
      </c>
      <c r="F16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59" s="13"/>
      <c r="H1659"/>
    </row>
    <row r="1660" spans="1:8" x14ac:dyDescent="0.35">
      <c r="A1660" s="2">
        <v>62046</v>
      </c>
      <c r="B1660" s="2">
        <v>62046</v>
      </c>
      <c r="C1660" s="10">
        <f>_xlfn.XLOOKUP(Table1[[#This Row],[Com-ID]], Faulted!A:A, Faulted!D:D, 100, 0, 1)</f>
        <v>100</v>
      </c>
      <c r="D1660" s="2" t="s">
        <v>346</v>
      </c>
      <c r="E1660" s="2" t="s">
        <v>623</v>
      </c>
      <c r="F1660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60" s="13"/>
      <c r="H1660"/>
    </row>
    <row r="1661" spans="1:8" x14ac:dyDescent="0.35">
      <c r="A1661" s="2">
        <v>62101</v>
      </c>
      <c r="B1661" s="2">
        <v>62101</v>
      </c>
      <c r="C1661" s="10">
        <f>_xlfn.XLOOKUP(Table1[[#This Row],[Com-ID]], Faulted!A:A, Faulted!D:D, 100, 0, 1)</f>
        <v>100</v>
      </c>
      <c r="D1661" s="2" t="s">
        <v>367</v>
      </c>
      <c r="E1661" s="2" t="s">
        <v>647</v>
      </c>
      <c r="F16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1" s="13"/>
      <c r="H1661"/>
    </row>
    <row r="1662" spans="1:8" x14ac:dyDescent="0.35">
      <c r="A1662" s="2">
        <v>62110</v>
      </c>
      <c r="B1662" s="2">
        <v>62110</v>
      </c>
      <c r="C1662" s="10">
        <f>_xlfn.XLOOKUP(Table1[[#This Row],[Com-ID]], Faulted!A:A, Faulted!D:D, 100, 0, 1)</f>
        <v>100</v>
      </c>
      <c r="D1662" s="2" t="s">
        <v>342</v>
      </c>
      <c r="E1662" s="2" t="s">
        <v>616</v>
      </c>
      <c r="F16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2" s="13"/>
      <c r="H1662"/>
    </row>
    <row r="1663" spans="1:8" x14ac:dyDescent="0.35">
      <c r="A1663" s="2">
        <v>62114</v>
      </c>
      <c r="B1663" s="2" t="s">
        <v>418</v>
      </c>
      <c r="C1663" s="10">
        <f>_xlfn.XLOOKUP(Table1[[#This Row],[Com-ID]], Faulted!A:A, Faulted!D:D, 100, 0, 1)</f>
        <v>100</v>
      </c>
      <c r="D1663" s="2" t="s">
        <v>345</v>
      </c>
      <c r="E1663" s="2" t="s">
        <v>762</v>
      </c>
      <c r="F16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3" s="13"/>
      <c r="H1663"/>
    </row>
    <row r="1664" spans="1:8" x14ac:dyDescent="0.35">
      <c r="A1664" s="2">
        <v>62122</v>
      </c>
      <c r="B1664" s="2">
        <v>62122</v>
      </c>
      <c r="C1664" s="10">
        <f>_xlfn.XLOOKUP(Table1[[#This Row],[Com-ID]], Faulted!A:A, Faulted!D:D, 100, 0, 1)</f>
        <v>100</v>
      </c>
      <c r="D1664" s="2" t="s">
        <v>355</v>
      </c>
      <c r="E1664" s="2" t="s">
        <v>770</v>
      </c>
      <c r="F1664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1664" s="13"/>
      <c r="H1664"/>
    </row>
    <row r="1665" spans="1:8" x14ac:dyDescent="0.35">
      <c r="A1665" s="2">
        <v>62130</v>
      </c>
      <c r="B1665" s="2">
        <v>62130</v>
      </c>
      <c r="C1665" s="10">
        <f>_xlfn.XLOOKUP(Table1[[#This Row],[Com-ID]], Faulted!A:A, Faulted!D:D, 100, 0, 1)</f>
        <v>100</v>
      </c>
      <c r="D1665" s="2" t="s">
        <v>342</v>
      </c>
      <c r="E1665" s="2" t="s">
        <v>646</v>
      </c>
      <c r="F16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5" s="13"/>
      <c r="H1665"/>
    </row>
    <row r="1666" spans="1:8" x14ac:dyDescent="0.35">
      <c r="A1666" s="2">
        <v>62140</v>
      </c>
      <c r="B1666" s="2">
        <v>62140</v>
      </c>
      <c r="C1666" s="10">
        <f>_xlfn.XLOOKUP(Table1[[#This Row],[Com-ID]], Faulted!A:A, Faulted!D:D, 100, 0, 1)</f>
        <v>100</v>
      </c>
      <c r="D1666" s="2" t="s">
        <v>342</v>
      </c>
      <c r="E1666" s="2" t="s">
        <v>646</v>
      </c>
      <c r="F16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6" s="13"/>
      <c r="H1666"/>
    </row>
    <row r="1667" spans="1:8" x14ac:dyDescent="0.35">
      <c r="A1667" s="2">
        <v>62141</v>
      </c>
      <c r="B1667" s="2">
        <v>62141</v>
      </c>
      <c r="C1667" s="10">
        <f>_xlfn.XLOOKUP(Table1[[#This Row],[Com-ID]], Faulted!A:A, Faulted!D:D, 100, 0, 1)</f>
        <v>100</v>
      </c>
      <c r="D1667" s="2" t="s">
        <v>342</v>
      </c>
      <c r="E1667" s="2" t="s">
        <v>616</v>
      </c>
      <c r="F16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7" s="13"/>
      <c r="H1667"/>
    </row>
    <row r="1668" spans="1:8" x14ac:dyDescent="0.35">
      <c r="A1668" s="2">
        <v>62142</v>
      </c>
      <c r="B1668" s="2">
        <v>62142</v>
      </c>
      <c r="C1668" s="10">
        <f>_xlfn.XLOOKUP(Table1[[#This Row],[Com-ID]], Faulted!A:A, Faulted!D:D, 100, 0, 1)</f>
        <v>100</v>
      </c>
      <c r="D1668" s="2" t="s">
        <v>342</v>
      </c>
      <c r="E1668" s="2" t="s">
        <v>616</v>
      </c>
      <c r="F16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8" s="13"/>
      <c r="H1668"/>
    </row>
    <row r="1669" spans="1:8" x14ac:dyDescent="0.35">
      <c r="A1669" s="2">
        <v>62143</v>
      </c>
      <c r="B1669" s="2" t="s">
        <v>419</v>
      </c>
      <c r="C1669" s="10">
        <f>_xlfn.XLOOKUP(Table1[[#This Row],[Com-ID]], Faulted!A:A, Faulted!D:D, 100, 0, 1)</f>
        <v>100</v>
      </c>
      <c r="D1669" s="2" t="s">
        <v>342</v>
      </c>
      <c r="E1669" s="2" t="s">
        <v>616</v>
      </c>
      <c r="F16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69" s="13"/>
      <c r="H1669"/>
    </row>
    <row r="1670" spans="1:8" x14ac:dyDescent="0.35">
      <c r="A1670" s="2">
        <v>62144</v>
      </c>
      <c r="B1670" s="2">
        <v>62144</v>
      </c>
      <c r="C1670" s="10">
        <f>_xlfn.XLOOKUP(Table1[[#This Row],[Com-ID]], Faulted!A:A, Faulted!D:D, 100, 0, 1)</f>
        <v>100</v>
      </c>
      <c r="D1670" s="2" t="s">
        <v>342</v>
      </c>
      <c r="E1670" s="2" t="s">
        <v>616</v>
      </c>
      <c r="F16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70" s="13"/>
      <c r="H1670"/>
    </row>
    <row r="1671" spans="1:8" x14ac:dyDescent="0.35">
      <c r="A1671" s="2">
        <v>62145</v>
      </c>
      <c r="B1671" s="2">
        <v>62145</v>
      </c>
      <c r="C1671" s="10">
        <f>_xlfn.XLOOKUP(Table1[[#This Row],[Com-ID]], Faulted!A:A, Faulted!D:D, 100, 0, 1)</f>
        <v>100</v>
      </c>
      <c r="D1671" s="2" t="s">
        <v>342</v>
      </c>
      <c r="E1671" s="2" t="s">
        <v>616</v>
      </c>
      <c r="F16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71" s="13"/>
      <c r="H1671"/>
    </row>
    <row r="1672" spans="1:8" x14ac:dyDescent="0.35">
      <c r="A1672" s="2">
        <v>62151</v>
      </c>
      <c r="B1672" s="2" t="s">
        <v>420</v>
      </c>
      <c r="C1672" s="10">
        <f>_xlfn.XLOOKUP(Table1[[#This Row],[Com-ID]], Faulted!A:A, Faulted!D:D, 100, 0, 1)</f>
        <v>100</v>
      </c>
      <c r="D1672" s="2" t="s">
        <v>342</v>
      </c>
      <c r="E1672" s="2" t="s">
        <v>616</v>
      </c>
      <c r="F1672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72" s="13"/>
      <c r="H1672"/>
    </row>
    <row r="1673" spans="1:8" x14ac:dyDescent="0.35">
      <c r="A1673" s="2">
        <v>62152</v>
      </c>
      <c r="B1673" s="2" t="s">
        <v>421</v>
      </c>
      <c r="C1673" s="10">
        <f>_xlfn.XLOOKUP(Table1[[#This Row],[Com-ID]], Faulted!A:A, Faulted!D:D, 100, 0, 1)</f>
        <v>100</v>
      </c>
      <c r="D1673" s="2" t="s">
        <v>342</v>
      </c>
      <c r="E1673" s="2" t="s">
        <v>616</v>
      </c>
      <c r="F167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73" s="13"/>
      <c r="H1673"/>
    </row>
    <row r="1674" spans="1:8" x14ac:dyDescent="0.35">
      <c r="A1674" s="2">
        <v>62153</v>
      </c>
      <c r="B1674" s="2">
        <v>62153</v>
      </c>
      <c r="C1674" s="10">
        <f>_xlfn.XLOOKUP(Table1[[#This Row],[Com-ID]], Faulted!A:A, Faulted!D:D, 100, 0, 1)</f>
        <v>100</v>
      </c>
      <c r="D1674" s="2" t="s">
        <v>339</v>
      </c>
      <c r="E1674" s="2" t="s">
        <v>765</v>
      </c>
      <c r="F167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74" s="13"/>
      <c r="H1674"/>
    </row>
    <row r="1675" spans="1:8" x14ac:dyDescent="0.35">
      <c r="A1675" s="2">
        <v>62154</v>
      </c>
      <c r="B1675" s="2">
        <v>62154</v>
      </c>
      <c r="C1675" s="10">
        <f>_xlfn.XLOOKUP(Table1[[#This Row],[Com-ID]], Faulted!A:A, Faulted!D:D, 100, 0, 1)</f>
        <v>100</v>
      </c>
      <c r="D1675" s="2" t="s">
        <v>339</v>
      </c>
      <c r="E1675" s="2" t="s">
        <v>765</v>
      </c>
      <c r="F167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75" s="13"/>
      <c r="H1675"/>
    </row>
    <row r="1676" spans="1:8" x14ac:dyDescent="0.35">
      <c r="A1676" s="2">
        <v>62155</v>
      </c>
      <c r="B1676" s="2">
        <v>62155</v>
      </c>
      <c r="C1676" s="10">
        <f>_xlfn.XLOOKUP(Table1[[#This Row],[Com-ID]], Faulted!A:A, Faulted!D:D, 100, 0, 1)</f>
        <v>100</v>
      </c>
      <c r="D1676" s="2" t="s">
        <v>339</v>
      </c>
      <c r="E1676" s="2" t="s">
        <v>765</v>
      </c>
      <c r="F167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76" s="13"/>
      <c r="H1676"/>
    </row>
    <row r="1677" spans="1:8" x14ac:dyDescent="0.35">
      <c r="A1677" s="2">
        <v>62184</v>
      </c>
      <c r="B1677" s="2">
        <v>62184</v>
      </c>
      <c r="C1677" s="10">
        <f>_xlfn.XLOOKUP(Table1[[#This Row],[Com-ID]], Faulted!A:A, Faulted!D:D, 100, 0, 1)</f>
        <v>100</v>
      </c>
      <c r="D1677" s="2" t="s">
        <v>349</v>
      </c>
      <c r="E1677" s="2" t="s">
        <v>614</v>
      </c>
      <c r="F1677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677" s="13"/>
      <c r="H1677"/>
    </row>
    <row r="1678" spans="1:8" x14ac:dyDescent="0.35">
      <c r="A1678" s="2">
        <v>62201</v>
      </c>
      <c r="B1678" s="2">
        <v>62201</v>
      </c>
      <c r="C1678" s="10">
        <f>_xlfn.XLOOKUP(Table1[[#This Row],[Com-ID]], Faulted!A:A, Faulted!D:D, 100, 0, 1)</f>
        <v>100</v>
      </c>
      <c r="D1678" s="2" t="s">
        <v>351</v>
      </c>
      <c r="E1678" s="2" t="s">
        <v>771</v>
      </c>
      <c r="F167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678" s="13"/>
      <c r="H1678"/>
    </row>
    <row r="1679" spans="1:8" x14ac:dyDescent="0.35">
      <c r="A1679" s="2">
        <v>62202</v>
      </c>
      <c r="B1679" s="2">
        <v>62202</v>
      </c>
      <c r="C1679" s="10">
        <f>_xlfn.XLOOKUP(Table1[[#This Row],[Com-ID]], Faulted!A:A, Faulted!D:D, 100, 0, 1)</f>
        <v>100</v>
      </c>
      <c r="D1679" s="2" t="s">
        <v>351</v>
      </c>
      <c r="E1679" s="2" t="s">
        <v>771</v>
      </c>
      <c r="F167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679" s="13"/>
      <c r="H1679"/>
    </row>
    <row r="1680" spans="1:8" x14ac:dyDescent="0.35">
      <c r="A1680" s="2">
        <v>62203</v>
      </c>
      <c r="B1680" s="2">
        <v>62203</v>
      </c>
      <c r="C1680" s="10">
        <f>_xlfn.XLOOKUP(Table1[[#This Row],[Com-ID]], Faulted!A:A, Faulted!D:D, 100, 0, 1)</f>
        <v>100</v>
      </c>
      <c r="D1680" s="2" t="s">
        <v>351</v>
      </c>
      <c r="E1680" s="2" t="s">
        <v>771</v>
      </c>
      <c r="F168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680" s="13"/>
      <c r="H1680"/>
    </row>
    <row r="1681" spans="1:8" x14ac:dyDescent="0.35">
      <c r="A1681" s="2">
        <v>62206</v>
      </c>
      <c r="B1681" s="2">
        <v>62206</v>
      </c>
      <c r="C1681" s="10">
        <f>_xlfn.XLOOKUP(Table1[[#This Row],[Com-ID]], Faulted!A:A, Faulted!D:D, 100, 0, 1)</f>
        <v>100</v>
      </c>
      <c r="D1681" s="2" t="s">
        <v>348</v>
      </c>
      <c r="E1681" s="2" t="s">
        <v>613</v>
      </c>
      <c r="F1681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81" s="13"/>
      <c r="H1681"/>
    </row>
    <row r="1682" spans="1:8" x14ac:dyDescent="0.35">
      <c r="A1682" s="2">
        <v>62211</v>
      </c>
      <c r="B1682" s="2">
        <v>62211</v>
      </c>
      <c r="C1682" s="10">
        <f>_xlfn.XLOOKUP(Table1[[#This Row],[Com-ID]], Faulted!A:A, Faulted!D:D, 100, 0, 1)</f>
        <v>100</v>
      </c>
      <c r="D1682" s="2" t="s">
        <v>342</v>
      </c>
      <c r="E1682" s="2" t="s">
        <v>772</v>
      </c>
      <c r="F1682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682" s="13"/>
      <c r="H1682"/>
    </row>
    <row r="1683" spans="1:8" x14ac:dyDescent="0.35">
      <c r="A1683" s="2">
        <v>62216</v>
      </c>
      <c r="B1683" s="2">
        <v>62216</v>
      </c>
      <c r="C1683" s="10">
        <f>_xlfn.XLOOKUP(Table1[[#This Row],[Com-ID]], Faulted!A:A, Faulted!D:D, 100, 0, 1)</f>
        <v>100</v>
      </c>
      <c r="D1683" s="2" t="s">
        <v>348</v>
      </c>
      <c r="E1683" s="2" t="s">
        <v>613</v>
      </c>
      <c r="F1683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83" s="13"/>
      <c r="H1683"/>
    </row>
    <row r="1684" spans="1:8" x14ac:dyDescent="0.35">
      <c r="A1684" s="2">
        <v>62218</v>
      </c>
      <c r="B1684" s="2">
        <v>62218</v>
      </c>
      <c r="C1684" s="10">
        <f>_xlfn.XLOOKUP(Table1[[#This Row],[Com-ID]], Faulted!A:A, Faulted!D:D, 100, 0, 1)</f>
        <v>100</v>
      </c>
      <c r="D1684" s="2" t="s">
        <v>361</v>
      </c>
      <c r="E1684" s="2" t="s">
        <v>636</v>
      </c>
      <c r="F16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84" s="13"/>
      <c r="H1684"/>
    </row>
    <row r="1685" spans="1:8" x14ac:dyDescent="0.35">
      <c r="A1685" s="2">
        <v>62227</v>
      </c>
      <c r="B1685" s="2">
        <v>62227</v>
      </c>
      <c r="C1685" s="10">
        <f>_xlfn.XLOOKUP(Table1[[#This Row],[Com-ID]], Faulted!A:A, Faulted!D:D, 100, 0, 1)</f>
        <v>100</v>
      </c>
      <c r="D1685" s="2" t="s">
        <v>361</v>
      </c>
      <c r="E1685" s="2" t="s">
        <v>636</v>
      </c>
      <c r="F16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85" s="13"/>
      <c r="H1685"/>
    </row>
    <row r="1686" spans="1:8" x14ac:dyDescent="0.35">
      <c r="A1686" s="2">
        <v>62256</v>
      </c>
      <c r="B1686" s="2">
        <v>62256</v>
      </c>
      <c r="C1686" s="10">
        <f>_xlfn.XLOOKUP(Table1[[#This Row],[Com-ID]], Faulted!A:A, Faulted!D:D, 100, 0, 1)</f>
        <v>100</v>
      </c>
      <c r="D1686" s="2" t="s">
        <v>351</v>
      </c>
      <c r="E1686" s="2" t="s">
        <v>723</v>
      </c>
      <c r="F1686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86" s="13"/>
      <c r="H1686"/>
    </row>
    <row r="1687" spans="1:8" x14ac:dyDescent="0.35">
      <c r="A1687" s="2">
        <v>62258</v>
      </c>
      <c r="B1687" s="2">
        <v>62258</v>
      </c>
      <c r="C1687" s="10">
        <f>_xlfn.XLOOKUP(Table1[[#This Row],[Com-ID]], Faulted!A:A, Faulted!D:D, 100, 0, 1)</f>
        <v>100</v>
      </c>
      <c r="D1687" s="2" t="s">
        <v>351</v>
      </c>
      <c r="E1687" s="2" t="s">
        <v>723</v>
      </c>
      <c r="F168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87" s="13"/>
      <c r="H1687"/>
    </row>
    <row r="1688" spans="1:8" x14ac:dyDescent="0.35">
      <c r="A1688" s="2">
        <v>62261</v>
      </c>
      <c r="B1688" s="2">
        <v>62261</v>
      </c>
      <c r="C1688" s="10">
        <f>_xlfn.XLOOKUP(Table1[[#This Row],[Com-ID]], Faulted!A:A, Faulted!D:D, 100, 0, 1)</f>
        <v>100</v>
      </c>
      <c r="D1688" s="2" t="s">
        <v>351</v>
      </c>
      <c r="E1688" s="2" t="s">
        <v>723</v>
      </c>
      <c r="F1688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88" s="13"/>
      <c r="H1688"/>
    </row>
    <row r="1689" spans="1:8" x14ac:dyDescent="0.35">
      <c r="A1689" s="2">
        <v>62266</v>
      </c>
      <c r="B1689" s="2">
        <v>62266</v>
      </c>
      <c r="C1689" s="10">
        <f>_xlfn.XLOOKUP(Table1[[#This Row],[Com-ID]], Faulted!A:A, Faulted!D:D, 100, 0, 1)</f>
        <v>100</v>
      </c>
      <c r="D1689" s="2" t="s">
        <v>351</v>
      </c>
      <c r="E1689" s="2" t="s">
        <v>723</v>
      </c>
      <c r="F1689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89" s="13"/>
      <c r="H1689"/>
    </row>
    <row r="1690" spans="1:8" x14ac:dyDescent="0.35">
      <c r="A1690" s="2">
        <v>62268</v>
      </c>
      <c r="B1690" s="2">
        <v>62268</v>
      </c>
      <c r="C1690" s="10">
        <f>_xlfn.XLOOKUP(Table1[[#This Row],[Com-ID]], Faulted!A:A, Faulted!D:D, 100, 0, 1)</f>
        <v>100</v>
      </c>
      <c r="D1690" s="2" t="s">
        <v>341</v>
      </c>
      <c r="E1690" s="2" t="s">
        <v>723</v>
      </c>
      <c r="F1690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90" s="13"/>
      <c r="H1690"/>
    </row>
    <row r="1691" spans="1:8" x14ac:dyDescent="0.35">
      <c r="A1691" s="2">
        <v>62275</v>
      </c>
      <c r="B1691" s="2">
        <v>62275</v>
      </c>
      <c r="C1691" s="10">
        <f>_xlfn.XLOOKUP(Table1[[#This Row],[Com-ID]], Faulted!A:A, Faulted!D:D, 100, 0, 1)</f>
        <v>100</v>
      </c>
      <c r="D1691" s="2" t="s">
        <v>347</v>
      </c>
      <c r="E1691" s="2" t="s">
        <v>639</v>
      </c>
      <c r="F1691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1691" s="13"/>
      <c r="H1691"/>
    </row>
    <row r="1692" spans="1:8" x14ac:dyDescent="0.35">
      <c r="A1692" s="2">
        <v>62278</v>
      </c>
      <c r="B1692" s="2">
        <v>62278</v>
      </c>
      <c r="C1692" s="10">
        <f>_xlfn.XLOOKUP(Table1[[#This Row],[Com-ID]], Faulted!A:A, Faulted!D:D, 100, 0, 1)</f>
        <v>100</v>
      </c>
      <c r="D1692" s="2" t="s">
        <v>348</v>
      </c>
      <c r="E1692" s="2" t="s">
        <v>723</v>
      </c>
      <c r="F1692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92" s="13"/>
      <c r="H1692"/>
    </row>
    <row r="1693" spans="1:8" x14ac:dyDescent="0.35">
      <c r="A1693" s="2">
        <v>62281</v>
      </c>
      <c r="B1693" s="2">
        <v>62281</v>
      </c>
      <c r="C1693" s="10">
        <f>_xlfn.XLOOKUP(Table1[[#This Row],[Com-ID]], Faulted!A:A, Faulted!D:D, 100, 0, 1)</f>
        <v>100</v>
      </c>
      <c r="D1693" s="2" t="s">
        <v>348</v>
      </c>
      <c r="E1693" s="2" t="s">
        <v>723</v>
      </c>
      <c r="F1693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93" s="13"/>
      <c r="H1693"/>
    </row>
    <row r="1694" spans="1:8" x14ac:dyDescent="0.35">
      <c r="A1694" s="2">
        <v>62284</v>
      </c>
      <c r="B1694" s="2">
        <v>62284</v>
      </c>
      <c r="C1694" s="10">
        <f>_xlfn.XLOOKUP(Table1[[#This Row],[Com-ID]], Faulted!A:A, Faulted!D:D, 100, 0, 1)</f>
        <v>100</v>
      </c>
      <c r="D1694" s="2" t="s">
        <v>347</v>
      </c>
      <c r="E1694" s="2" t="s">
        <v>688</v>
      </c>
      <c r="F16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94" s="13"/>
      <c r="H1694"/>
    </row>
    <row r="1695" spans="1:8" x14ac:dyDescent="0.35">
      <c r="A1695" s="2">
        <v>62285</v>
      </c>
      <c r="B1695" s="2">
        <v>62285</v>
      </c>
      <c r="C1695" s="10">
        <f>_xlfn.XLOOKUP(Table1[[#This Row],[Com-ID]], Faulted!A:A, Faulted!D:D, 100, 0, 1)</f>
        <v>100</v>
      </c>
      <c r="D1695" s="2" t="s">
        <v>347</v>
      </c>
      <c r="E1695" s="2" t="s">
        <v>639</v>
      </c>
      <c r="F1695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1695" s="13"/>
      <c r="H1695"/>
    </row>
    <row r="1696" spans="1:8" x14ac:dyDescent="0.35">
      <c r="A1696" s="2">
        <v>62287</v>
      </c>
      <c r="B1696" s="2">
        <v>62287</v>
      </c>
      <c r="C1696" s="10">
        <f>_xlfn.XLOOKUP(Table1[[#This Row],[Com-ID]], Faulted!A:A, Faulted!D:D, 100, 0, 1)</f>
        <v>100</v>
      </c>
      <c r="D1696" s="2" t="s">
        <v>348</v>
      </c>
      <c r="E1696" s="2" t="s">
        <v>723</v>
      </c>
      <c r="F1696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96" s="13"/>
      <c r="H1696"/>
    </row>
    <row r="1697" spans="1:8" x14ac:dyDescent="0.35">
      <c r="A1697" s="2">
        <v>62288</v>
      </c>
      <c r="B1697" s="2">
        <v>62288</v>
      </c>
      <c r="C1697" s="10">
        <f>_xlfn.XLOOKUP(Table1[[#This Row],[Com-ID]], Faulted!A:A, Faulted!D:D, 100, 0, 1)</f>
        <v>100</v>
      </c>
      <c r="D1697" s="2" t="s">
        <v>348</v>
      </c>
      <c r="E1697" s="2" t="s">
        <v>723</v>
      </c>
      <c r="F169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697" s="13"/>
      <c r="H1697"/>
    </row>
    <row r="1698" spans="1:8" x14ac:dyDescent="0.35">
      <c r="A1698" s="2">
        <v>62293</v>
      </c>
      <c r="B1698" s="2">
        <v>62293</v>
      </c>
      <c r="C1698" s="10">
        <f>_xlfn.XLOOKUP(Table1[[#This Row],[Com-ID]], Faulted!A:A, Faulted!D:D, 100, 0, 1)</f>
        <v>100</v>
      </c>
      <c r="D1698" s="2" t="s">
        <v>347</v>
      </c>
      <c r="E1698" s="2" t="s">
        <v>639</v>
      </c>
      <c r="F1698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1698" s="13"/>
      <c r="H1698"/>
    </row>
    <row r="1699" spans="1:8" x14ac:dyDescent="0.35">
      <c r="A1699" s="2">
        <v>62304</v>
      </c>
      <c r="B1699" s="2">
        <v>62304</v>
      </c>
      <c r="C1699" s="10">
        <f>_xlfn.XLOOKUP(Table1[[#This Row],[Com-ID]], Faulted!A:A, Faulted!D:D, 100, 0, 1)</f>
        <v>100</v>
      </c>
      <c r="D1699" s="2" t="s">
        <v>352</v>
      </c>
      <c r="E1699" s="2" t="s">
        <v>618</v>
      </c>
      <c r="F16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699" s="13"/>
      <c r="H1699"/>
    </row>
    <row r="1700" spans="1:8" x14ac:dyDescent="0.35">
      <c r="A1700" s="2">
        <v>62305</v>
      </c>
      <c r="B1700" s="2">
        <v>62305</v>
      </c>
      <c r="C1700" s="10">
        <f>_xlfn.XLOOKUP(Table1[[#This Row],[Com-ID]], Faulted!A:A, Faulted!D:D, 100, 0, 1)</f>
        <v>100</v>
      </c>
      <c r="D1700" s="2" t="s">
        <v>352</v>
      </c>
      <c r="E1700" s="2" t="s">
        <v>618</v>
      </c>
      <c r="F17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0" s="13"/>
      <c r="H1700"/>
    </row>
    <row r="1701" spans="1:8" x14ac:dyDescent="0.35">
      <c r="A1701" s="2">
        <v>62306</v>
      </c>
      <c r="B1701" s="2">
        <v>62306</v>
      </c>
      <c r="C1701" s="10">
        <f>_xlfn.XLOOKUP(Table1[[#This Row],[Com-ID]], Faulted!A:A, Faulted!D:D, 100, 0, 1)</f>
        <v>100</v>
      </c>
      <c r="D1701" s="2" t="s">
        <v>352</v>
      </c>
      <c r="E1701" s="2" t="s">
        <v>618</v>
      </c>
      <c r="F17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1" s="13"/>
      <c r="H1701"/>
    </row>
    <row r="1702" spans="1:8" x14ac:dyDescent="0.35">
      <c r="A1702" s="2">
        <v>62307</v>
      </c>
      <c r="B1702" s="2">
        <v>62307</v>
      </c>
      <c r="C1702" s="10">
        <f>_xlfn.XLOOKUP(Table1[[#This Row],[Com-ID]], Faulted!A:A, Faulted!D:D, 100, 0, 1)</f>
        <v>100</v>
      </c>
      <c r="D1702" s="2" t="s">
        <v>352</v>
      </c>
      <c r="E1702" s="2" t="s">
        <v>618</v>
      </c>
      <c r="F17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2" s="13"/>
      <c r="H1702"/>
    </row>
    <row r="1703" spans="1:8" x14ac:dyDescent="0.35">
      <c r="A1703" s="2">
        <v>62308</v>
      </c>
      <c r="B1703" s="2">
        <v>62308</v>
      </c>
      <c r="C1703" s="10">
        <f>_xlfn.XLOOKUP(Table1[[#This Row],[Com-ID]], Faulted!A:A, Faulted!D:D, 100, 0, 1)</f>
        <v>100</v>
      </c>
      <c r="D1703" s="2" t="s">
        <v>352</v>
      </c>
      <c r="E1703" s="2" t="s">
        <v>618</v>
      </c>
      <c r="F17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3" s="13"/>
      <c r="H1703"/>
    </row>
    <row r="1704" spans="1:8" x14ac:dyDescent="0.35">
      <c r="A1704" s="2">
        <v>62309</v>
      </c>
      <c r="B1704" s="2">
        <v>62309</v>
      </c>
      <c r="C1704" s="10">
        <f>_xlfn.XLOOKUP(Table1[[#This Row],[Com-ID]], Faulted!A:A, Faulted!D:D, 100, 0, 1)</f>
        <v>100</v>
      </c>
      <c r="D1704" s="2" t="s">
        <v>352</v>
      </c>
      <c r="E1704" s="2" t="s">
        <v>618</v>
      </c>
      <c r="F17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4" s="13"/>
      <c r="H1704"/>
    </row>
    <row r="1705" spans="1:8" x14ac:dyDescent="0.35">
      <c r="A1705" s="2">
        <v>62310</v>
      </c>
      <c r="B1705" s="2">
        <v>62310</v>
      </c>
      <c r="C1705" s="10">
        <f>_xlfn.XLOOKUP(Table1[[#This Row],[Com-ID]], Faulted!A:A, Faulted!D:D, 100, 0, 1)</f>
        <v>100</v>
      </c>
      <c r="D1705" s="2" t="s">
        <v>352</v>
      </c>
      <c r="E1705" s="2" t="s">
        <v>618</v>
      </c>
      <c r="F17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5" s="13"/>
      <c r="H1705"/>
    </row>
    <row r="1706" spans="1:8" x14ac:dyDescent="0.35">
      <c r="A1706" s="2">
        <v>62313</v>
      </c>
      <c r="B1706" s="2">
        <v>62313</v>
      </c>
      <c r="C1706" s="10">
        <f>_xlfn.XLOOKUP(Table1[[#This Row],[Com-ID]], Faulted!A:A, Faulted!D:D, 100, 0, 1)</f>
        <v>100</v>
      </c>
      <c r="D1706" s="2" t="s">
        <v>342</v>
      </c>
      <c r="E1706" s="2" t="s">
        <v>646</v>
      </c>
      <c r="F17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6" s="13"/>
      <c r="H1706"/>
    </row>
    <row r="1707" spans="1:8" x14ac:dyDescent="0.35">
      <c r="A1707" s="2">
        <v>62314</v>
      </c>
      <c r="B1707" s="2">
        <v>62314</v>
      </c>
      <c r="C1707" s="10">
        <f>_xlfn.XLOOKUP(Table1[[#This Row],[Com-ID]], Faulted!A:A, Faulted!D:D, 100, 0, 1)</f>
        <v>100</v>
      </c>
      <c r="D1707" s="2" t="s">
        <v>352</v>
      </c>
      <c r="E1707" s="2" t="s">
        <v>618</v>
      </c>
      <c r="F17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7" s="13"/>
      <c r="H1707"/>
    </row>
    <row r="1708" spans="1:8" x14ac:dyDescent="0.35">
      <c r="A1708" s="2">
        <v>62315</v>
      </c>
      <c r="B1708" s="2">
        <v>62315</v>
      </c>
      <c r="C1708" s="10">
        <f>_xlfn.XLOOKUP(Table1[[#This Row],[Com-ID]], Faulted!A:A, Faulted!D:D, 100, 0, 1)</f>
        <v>100</v>
      </c>
      <c r="D1708" s="2" t="s">
        <v>352</v>
      </c>
      <c r="E1708" s="2" t="s">
        <v>618</v>
      </c>
      <c r="F17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8" s="13"/>
      <c r="H1708"/>
    </row>
    <row r="1709" spans="1:8" x14ac:dyDescent="0.35">
      <c r="A1709" s="2">
        <v>62316</v>
      </c>
      <c r="B1709" s="2">
        <v>62316</v>
      </c>
      <c r="C1709" s="10">
        <f>_xlfn.XLOOKUP(Table1[[#This Row],[Com-ID]], Faulted!A:A, Faulted!D:D, 100, 0, 1)</f>
        <v>100</v>
      </c>
      <c r="D1709" s="2" t="s">
        <v>352</v>
      </c>
      <c r="E1709" s="2" t="s">
        <v>618</v>
      </c>
      <c r="F17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09" s="13"/>
      <c r="H1709"/>
    </row>
    <row r="1710" spans="1:8" x14ac:dyDescent="0.35">
      <c r="A1710" s="2">
        <v>62317</v>
      </c>
      <c r="B1710" s="2">
        <v>62317</v>
      </c>
      <c r="C1710" s="10">
        <f>_xlfn.XLOOKUP(Table1[[#This Row],[Com-ID]], Faulted!A:A, Faulted!D:D, 100, 0, 1)</f>
        <v>100</v>
      </c>
      <c r="D1710" s="2" t="s">
        <v>352</v>
      </c>
      <c r="E1710" s="2" t="s">
        <v>618</v>
      </c>
      <c r="F1710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10" s="13"/>
      <c r="H1710"/>
    </row>
    <row r="1711" spans="1:8" x14ac:dyDescent="0.35">
      <c r="A1711" s="2">
        <v>62318</v>
      </c>
      <c r="B1711" s="2">
        <v>62318</v>
      </c>
      <c r="C1711" s="10">
        <f>_xlfn.XLOOKUP(Table1[[#This Row],[Com-ID]], Faulted!A:A, Faulted!D:D, 100, 0, 1)</f>
        <v>100</v>
      </c>
      <c r="D1711" s="2" t="s">
        <v>352</v>
      </c>
      <c r="E1711" s="2" t="s">
        <v>773</v>
      </c>
      <c r="F17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1" s="13"/>
      <c r="H1711"/>
    </row>
    <row r="1712" spans="1:8" x14ac:dyDescent="0.35">
      <c r="A1712" s="2">
        <v>62326</v>
      </c>
      <c r="B1712" s="2">
        <v>62326</v>
      </c>
      <c r="C1712" s="10">
        <f>_xlfn.XLOOKUP(Table1[[#This Row],[Com-ID]], Faulted!A:A, Faulted!D:D, 100, 0, 1)</f>
        <v>100</v>
      </c>
      <c r="D1712" s="2" t="s">
        <v>368</v>
      </c>
      <c r="E1712" s="2" t="s">
        <v>628</v>
      </c>
      <c r="F17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2" s="13"/>
      <c r="H1712"/>
    </row>
    <row r="1713" spans="1:8" x14ac:dyDescent="0.35">
      <c r="A1713" s="2">
        <v>62327</v>
      </c>
      <c r="B1713" s="2">
        <v>62327</v>
      </c>
      <c r="C1713" s="10">
        <f>_xlfn.XLOOKUP(Table1[[#This Row],[Com-ID]], Faulted!A:A, Faulted!D:D, 100, 0, 1)</f>
        <v>100</v>
      </c>
      <c r="D1713" s="2" t="s">
        <v>368</v>
      </c>
      <c r="E1713" s="2" t="s">
        <v>628</v>
      </c>
      <c r="F17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3" s="13"/>
      <c r="H1713"/>
    </row>
    <row r="1714" spans="1:8" x14ac:dyDescent="0.35">
      <c r="A1714" s="2">
        <v>62328</v>
      </c>
      <c r="B1714" s="2">
        <v>62328</v>
      </c>
      <c r="C1714" s="10">
        <f>_xlfn.XLOOKUP(Table1[[#This Row],[Com-ID]], Faulted!A:A, Faulted!D:D, 100, 0, 1)</f>
        <v>100</v>
      </c>
      <c r="D1714" s="2" t="s">
        <v>368</v>
      </c>
      <c r="E1714" s="2" t="s">
        <v>628</v>
      </c>
      <c r="F17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4" s="13"/>
      <c r="H1714"/>
    </row>
    <row r="1715" spans="1:8" x14ac:dyDescent="0.35">
      <c r="A1715" s="2">
        <v>62339</v>
      </c>
      <c r="B1715" s="2">
        <v>62339</v>
      </c>
      <c r="C1715" s="10">
        <f>_xlfn.XLOOKUP(Table1[[#This Row],[Com-ID]], Faulted!A:A, Faulted!D:D, 100, 0, 1)</f>
        <v>100</v>
      </c>
      <c r="D1715" s="2" t="s">
        <v>368</v>
      </c>
      <c r="E1715" s="2" t="s">
        <v>628</v>
      </c>
      <c r="F17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5" s="13"/>
      <c r="H1715"/>
    </row>
    <row r="1716" spans="1:8" x14ac:dyDescent="0.35">
      <c r="A1716" s="2">
        <v>62340</v>
      </c>
      <c r="B1716" s="2">
        <v>62340</v>
      </c>
      <c r="C1716" s="10">
        <f>_xlfn.XLOOKUP(Table1[[#This Row],[Com-ID]], Faulted!A:A, Faulted!D:D, 100, 0, 1)</f>
        <v>100</v>
      </c>
      <c r="D1716" s="2" t="s">
        <v>368</v>
      </c>
      <c r="E1716" s="2" t="s">
        <v>628</v>
      </c>
      <c r="F17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6" s="13"/>
      <c r="H1716"/>
    </row>
    <row r="1717" spans="1:8" x14ac:dyDescent="0.35">
      <c r="A1717" s="2">
        <v>62344</v>
      </c>
      <c r="B1717" s="2">
        <v>62344</v>
      </c>
      <c r="C1717" s="10">
        <f>_xlfn.XLOOKUP(Table1[[#This Row],[Com-ID]], Faulted!A:A, Faulted!D:D, 100, 0, 1)</f>
        <v>100</v>
      </c>
      <c r="D1717" s="2" t="s">
        <v>347</v>
      </c>
      <c r="E1717" s="2" t="s">
        <v>688</v>
      </c>
      <c r="F1717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17" s="13"/>
      <c r="H1717"/>
    </row>
    <row r="1718" spans="1:8" x14ac:dyDescent="0.35">
      <c r="A1718" s="2">
        <v>62345</v>
      </c>
      <c r="B1718" s="2">
        <v>62345</v>
      </c>
      <c r="C1718" s="10">
        <f>_xlfn.XLOOKUP(Table1[[#This Row],[Com-ID]], Faulted!A:A, Faulted!D:D, 100, 0, 1)</f>
        <v>100</v>
      </c>
      <c r="D1718" s="2" t="s">
        <v>347</v>
      </c>
      <c r="E1718" s="2" t="s">
        <v>688</v>
      </c>
      <c r="F1718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18" s="13"/>
      <c r="H1718"/>
    </row>
    <row r="1719" spans="1:8" x14ac:dyDescent="0.35">
      <c r="A1719" s="2">
        <v>62356</v>
      </c>
      <c r="B1719" s="2">
        <v>62356</v>
      </c>
      <c r="C1719" s="10">
        <f>_xlfn.XLOOKUP(Table1[[#This Row],[Com-ID]], Faulted!A:A, Faulted!D:D, 100, 0, 1)</f>
        <v>100</v>
      </c>
      <c r="D1719" s="2" t="s">
        <v>355</v>
      </c>
      <c r="E1719" s="2" t="s">
        <v>621</v>
      </c>
      <c r="F17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19" s="13"/>
      <c r="H1719"/>
    </row>
    <row r="1720" spans="1:8" x14ac:dyDescent="0.35">
      <c r="A1720" s="2">
        <v>62366</v>
      </c>
      <c r="B1720" s="2">
        <v>62366</v>
      </c>
      <c r="C1720" s="10">
        <f>_xlfn.XLOOKUP(Table1[[#This Row],[Com-ID]], Faulted!A:A, Faulted!D:D, 100, 0, 1)</f>
        <v>100</v>
      </c>
      <c r="D1720" s="2" t="s">
        <v>347</v>
      </c>
      <c r="E1720" s="2" t="s">
        <v>688</v>
      </c>
      <c r="F17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20" s="13"/>
      <c r="H1720"/>
    </row>
    <row r="1721" spans="1:8" x14ac:dyDescent="0.35">
      <c r="A1721" s="2">
        <v>62373</v>
      </c>
      <c r="B1721" s="2">
        <v>62373</v>
      </c>
      <c r="C1721" s="10">
        <f>_xlfn.XLOOKUP(Table1[[#This Row],[Com-ID]], Faulted!A:A, Faulted!D:D, 100, 0, 1)</f>
        <v>100</v>
      </c>
      <c r="D1721" s="2" t="s">
        <v>355</v>
      </c>
      <c r="E1721" s="2" t="s">
        <v>621</v>
      </c>
      <c r="F17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21" s="13"/>
      <c r="H1721"/>
    </row>
    <row r="1722" spans="1:8" x14ac:dyDescent="0.35">
      <c r="A1722" s="2">
        <v>62376</v>
      </c>
      <c r="B1722" s="2">
        <v>62376</v>
      </c>
      <c r="C1722" s="10">
        <f>_xlfn.XLOOKUP(Table1[[#This Row],[Com-ID]], Faulted!A:A, Faulted!D:D, 100, 0, 1)</f>
        <v>100</v>
      </c>
      <c r="D1722" s="2" t="s">
        <v>368</v>
      </c>
      <c r="E1722" s="2" t="s">
        <v>628</v>
      </c>
      <c r="F17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22" s="13"/>
      <c r="H1722"/>
    </row>
    <row r="1723" spans="1:8" x14ac:dyDescent="0.35">
      <c r="A1723" s="2">
        <v>62387</v>
      </c>
      <c r="B1723" s="2">
        <v>62387</v>
      </c>
      <c r="C1723" s="10">
        <f>_xlfn.XLOOKUP(Table1[[#This Row],[Com-ID]], Faulted!A:A, Faulted!D:D, 100, 0, 1)</f>
        <v>100</v>
      </c>
      <c r="D1723" s="2" t="s">
        <v>342</v>
      </c>
      <c r="E1723" s="2" t="s">
        <v>774</v>
      </c>
      <c r="F17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23" s="13"/>
      <c r="H1723"/>
    </row>
    <row r="1724" spans="1:8" x14ac:dyDescent="0.35">
      <c r="A1724" s="2">
        <v>62401</v>
      </c>
      <c r="B1724" s="2">
        <v>62401</v>
      </c>
      <c r="C1724" s="10">
        <f>_xlfn.XLOOKUP(Table1[[#This Row],[Com-ID]], Faulted!A:A, Faulted!D:D, 100, 0, 1)</f>
        <v>100</v>
      </c>
      <c r="D1724" s="2" t="s">
        <v>355</v>
      </c>
      <c r="E1724" s="2" t="s">
        <v>621</v>
      </c>
      <c r="F172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24" s="13"/>
      <c r="H1724"/>
    </row>
    <row r="1725" spans="1:8" x14ac:dyDescent="0.35">
      <c r="A1725" s="2">
        <v>62407</v>
      </c>
      <c r="B1725" s="2">
        <v>62407</v>
      </c>
      <c r="C1725" s="10">
        <f>_xlfn.XLOOKUP(Table1[[#This Row],[Com-ID]], Faulted!A:A, Faulted!D:D, 100, 0, 1)</f>
        <v>100</v>
      </c>
      <c r="D1725" s="2" t="s">
        <v>366</v>
      </c>
      <c r="E1725" s="2" t="s">
        <v>775</v>
      </c>
      <c r="F1725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725" s="13"/>
      <c r="H1725"/>
    </row>
    <row r="1726" spans="1:8" x14ac:dyDescent="0.35">
      <c r="A1726" s="2">
        <v>62446</v>
      </c>
      <c r="B1726" s="2">
        <v>62446</v>
      </c>
      <c r="C1726" s="10">
        <f>_xlfn.XLOOKUP(Table1[[#This Row],[Com-ID]], Faulted!A:A, Faulted!D:D, 100, 0, 1)</f>
        <v>100</v>
      </c>
      <c r="D1726" s="2" t="s">
        <v>352</v>
      </c>
      <c r="E1726" s="2" t="s">
        <v>618</v>
      </c>
      <c r="F172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26" s="13"/>
      <c r="H1726"/>
    </row>
    <row r="1727" spans="1:8" x14ac:dyDescent="0.35">
      <c r="A1727" s="2">
        <v>62455</v>
      </c>
      <c r="B1727" s="2">
        <v>62455</v>
      </c>
      <c r="C1727" s="10">
        <f>_xlfn.XLOOKUP(Table1[[#This Row],[Com-ID]], Faulted!A:A, Faulted!D:D, 100, 0, 1)</f>
        <v>100</v>
      </c>
      <c r="D1727" s="2" t="s">
        <v>368</v>
      </c>
      <c r="E1727" s="2" t="s">
        <v>628</v>
      </c>
      <c r="F1727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27" s="13"/>
      <c r="H1727"/>
    </row>
    <row r="1728" spans="1:8" x14ac:dyDescent="0.35">
      <c r="A1728" s="2">
        <v>62456</v>
      </c>
      <c r="B1728" s="2">
        <v>62456</v>
      </c>
      <c r="C1728" s="10">
        <f>_xlfn.XLOOKUP(Table1[[#This Row],[Com-ID]], Faulted!A:A, Faulted!D:D, 100, 0, 1)</f>
        <v>100</v>
      </c>
      <c r="D1728" s="2" t="s">
        <v>368</v>
      </c>
      <c r="E1728" s="2" t="s">
        <v>628</v>
      </c>
      <c r="F1728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28" s="13"/>
      <c r="H1728"/>
    </row>
    <row r="1729" spans="1:8" x14ac:dyDescent="0.35">
      <c r="A1729" s="2">
        <v>62457</v>
      </c>
      <c r="B1729" s="2">
        <v>62457</v>
      </c>
      <c r="C1729" s="10">
        <f>_xlfn.XLOOKUP(Table1[[#This Row],[Com-ID]], Faulted!A:A, Faulted!D:D, 100, 0, 1)</f>
        <v>100</v>
      </c>
      <c r="D1729" s="2" t="s">
        <v>368</v>
      </c>
      <c r="E1729" s="2" t="s">
        <v>628</v>
      </c>
      <c r="F1729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29" s="13"/>
      <c r="H1729"/>
    </row>
    <row r="1730" spans="1:8" x14ac:dyDescent="0.35">
      <c r="A1730" s="2">
        <v>62458</v>
      </c>
      <c r="B1730" s="2">
        <v>62458</v>
      </c>
      <c r="C1730" s="10">
        <f>_xlfn.XLOOKUP(Table1[[#This Row],[Com-ID]], Faulted!A:A, Faulted!D:D, 100, 0, 1)</f>
        <v>100</v>
      </c>
      <c r="D1730" s="2" t="s">
        <v>368</v>
      </c>
      <c r="E1730" s="2" t="s">
        <v>628</v>
      </c>
      <c r="F1730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30" s="13"/>
      <c r="H1730"/>
    </row>
    <row r="1731" spans="1:8" x14ac:dyDescent="0.35">
      <c r="A1731" s="2">
        <v>62466</v>
      </c>
      <c r="B1731" s="2">
        <v>62466</v>
      </c>
      <c r="C1731" s="10">
        <f>_xlfn.XLOOKUP(Table1[[#This Row],[Com-ID]], Faulted!A:A, Faulted!D:D, 100, 0, 1)</f>
        <v>100</v>
      </c>
      <c r="D1731" s="2" t="s">
        <v>368</v>
      </c>
      <c r="E1731" s="2" t="s">
        <v>628</v>
      </c>
      <c r="F1731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31" s="13"/>
      <c r="H1731"/>
    </row>
    <row r="1732" spans="1:8" x14ac:dyDescent="0.35">
      <c r="A1732" s="2">
        <v>62508</v>
      </c>
      <c r="B1732" s="2">
        <v>62508</v>
      </c>
      <c r="C1732" s="10">
        <f>_xlfn.XLOOKUP(Table1[[#This Row],[Com-ID]], Faulted!A:A, Faulted!D:D, 100, 0, 1)</f>
        <v>100</v>
      </c>
      <c r="D1732" s="2" t="s">
        <v>352</v>
      </c>
      <c r="E1732" s="2" t="s">
        <v>618</v>
      </c>
      <c r="F173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32" s="13"/>
      <c r="H1732"/>
    </row>
    <row r="1733" spans="1:8" x14ac:dyDescent="0.35">
      <c r="A1733" s="2">
        <v>62509</v>
      </c>
      <c r="B1733" s="2">
        <v>62509</v>
      </c>
      <c r="C1733" s="10">
        <f>_xlfn.XLOOKUP(Table1[[#This Row],[Com-ID]], Faulted!A:A, Faulted!D:D, 100, 0, 1)</f>
        <v>100</v>
      </c>
      <c r="D1733" s="2" t="s">
        <v>352</v>
      </c>
      <c r="E1733" s="2" t="s">
        <v>618</v>
      </c>
      <c r="F1733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33" s="13"/>
      <c r="H1733"/>
    </row>
    <row r="1734" spans="1:8" x14ac:dyDescent="0.35">
      <c r="A1734" s="2">
        <v>62518</v>
      </c>
      <c r="B1734" s="2">
        <v>62518</v>
      </c>
      <c r="C1734" s="10">
        <f>_xlfn.XLOOKUP(Table1[[#This Row],[Com-ID]], Faulted!A:A, Faulted!D:D, 100, 0, 1)</f>
        <v>100</v>
      </c>
      <c r="D1734" s="2" t="s">
        <v>352</v>
      </c>
      <c r="E1734" s="2" t="s">
        <v>618</v>
      </c>
      <c r="F1734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34" s="13"/>
      <c r="H1734"/>
    </row>
    <row r="1735" spans="1:8" x14ac:dyDescent="0.35">
      <c r="A1735" s="2">
        <v>62519</v>
      </c>
      <c r="B1735" s="2">
        <v>62519</v>
      </c>
      <c r="C1735" s="10">
        <f>_xlfn.XLOOKUP(Table1[[#This Row],[Com-ID]], Faulted!A:A, Faulted!D:D, 100, 0, 1)</f>
        <v>100</v>
      </c>
      <c r="D1735" s="2" t="s">
        <v>352</v>
      </c>
      <c r="E1735" s="2" t="s">
        <v>618</v>
      </c>
      <c r="F1735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35" s="13"/>
      <c r="H1735"/>
    </row>
    <row r="1736" spans="1:8" x14ac:dyDescent="0.35">
      <c r="A1736" s="2">
        <v>62525</v>
      </c>
      <c r="B1736" s="2">
        <v>62525</v>
      </c>
      <c r="C1736" s="10">
        <f>_xlfn.XLOOKUP(Table1[[#This Row],[Com-ID]], Faulted!A:A, Faulted!D:D, 100, 0, 1)</f>
        <v>100</v>
      </c>
      <c r="D1736" s="2" t="s">
        <v>368</v>
      </c>
      <c r="E1736" s="2" t="s">
        <v>628</v>
      </c>
      <c r="F17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36" s="13"/>
      <c r="H1736"/>
    </row>
    <row r="1737" spans="1:8" x14ac:dyDescent="0.35">
      <c r="A1737" s="2">
        <v>62528</v>
      </c>
      <c r="B1737" s="2">
        <v>62528</v>
      </c>
      <c r="C1737" s="10">
        <f>_xlfn.XLOOKUP(Table1[[#This Row],[Com-ID]], Faulted!A:A, Faulted!D:D, 100, 0, 1)</f>
        <v>100</v>
      </c>
      <c r="D1737" s="2" t="s">
        <v>352</v>
      </c>
      <c r="E1737" s="2" t="s">
        <v>618</v>
      </c>
      <c r="F173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37" s="13"/>
      <c r="H1737"/>
    </row>
    <row r="1738" spans="1:8" x14ac:dyDescent="0.35">
      <c r="A1738" s="2">
        <v>62529</v>
      </c>
      <c r="B1738" s="2">
        <v>62529</v>
      </c>
      <c r="C1738" s="10">
        <f>_xlfn.XLOOKUP(Table1[[#This Row],[Com-ID]], Faulted!A:A, Faulted!D:D, 100, 0, 1)</f>
        <v>100</v>
      </c>
      <c r="D1738" s="2" t="s">
        <v>352</v>
      </c>
      <c r="E1738" s="2" t="s">
        <v>618</v>
      </c>
      <c r="F173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38" s="13"/>
      <c r="H1738"/>
    </row>
    <row r="1739" spans="1:8" x14ac:dyDescent="0.35">
      <c r="A1739" s="2">
        <v>62534</v>
      </c>
      <c r="B1739" s="2">
        <v>62534</v>
      </c>
      <c r="C1739" s="10">
        <f>_xlfn.XLOOKUP(Table1[[#This Row],[Com-ID]], Faulted!A:A, Faulted!D:D, 100, 0, 1)</f>
        <v>100</v>
      </c>
      <c r="D1739" s="2" t="s">
        <v>368</v>
      </c>
      <c r="E1739" s="2" t="s">
        <v>628</v>
      </c>
      <c r="F17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39" s="13"/>
      <c r="H1739"/>
    </row>
    <row r="1740" spans="1:8" x14ac:dyDescent="0.35">
      <c r="A1740" s="2">
        <v>62538</v>
      </c>
      <c r="B1740" s="2">
        <v>62538</v>
      </c>
      <c r="C1740" s="10">
        <f>_xlfn.XLOOKUP(Table1[[#This Row],[Com-ID]], Faulted!A:A, Faulted!D:D, 100, 0, 1)</f>
        <v>100</v>
      </c>
      <c r="D1740" s="2" t="s">
        <v>352</v>
      </c>
      <c r="E1740" s="2" t="s">
        <v>618</v>
      </c>
      <c r="F174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40" s="13"/>
      <c r="H1740"/>
    </row>
    <row r="1741" spans="1:8" x14ac:dyDescent="0.35">
      <c r="A1741" s="2">
        <v>62539</v>
      </c>
      <c r="B1741" s="2">
        <v>62539</v>
      </c>
      <c r="C1741" s="10">
        <f>_xlfn.XLOOKUP(Table1[[#This Row],[Com-ID]], Faulted!A:A, Faulted!D:D, 100, 0, 1)</f>
        <v>100</v>
      </c>
      <c r="D1741" s="2" t="s">
        <v>352</v>
      </c>
      <c r="E1741" s="2" t="s">
        <v>618</v>
      </c>
      <c r="F174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41" s="13"/>
      <c r="H1741"/>
    </row>
    <row r="1742" spans="1:8" x14ac:dyDescent="0.35">
      <c r="A1742" s="2">
        <v>62548</v>
      </c>
      <c r="B1742" s="2">
        <v>62548</v>
      </c>
      <c r="C1742" s="10">
        <f>_xlfn.XLOOKUP(Table1[[#This Row],[Com-ID]], Faulted!A:A, Faulted!D:D, 100, 0, 1)</f>
        <v>100</v>
      </c>
      <c r="D1742" s="2" t="s">
        <v>352</v>
      </c>
      <c r="E1742" s="2" t="s">
        <v>618</v>
      </c>
      <c r="F1742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42" s="13"/>
      <c r="H1742"/>
    </row>
    <row r="1743" spans="1:8" x14ac:dyDescent="0.35">
      <c r="A1743" s="2">
        <v>62549</v>
      </c>
      <c r="B1743" s="2">
        <v>62549</v>
      </c>
      <c r="C1743" s="10">
        <f>_xlfn.XLOOKUP(Table1[[#This Row],[Com-ID]], Faulted!A:A, Faulted!D:D, 100, 0, 1)</f>
        <v>100</v>
      </c>
      <c r="D1743" s="2" t="s">
        <v>352</v>
      </c>
      <c r="E1743" s="2" t="s">
        <v>618</v>
      </c>
      <c r="F1743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43" s="13"/>
      <c r="H1743"/>
    </row>
    <row r="1744" spans="1:8" x14ac:dyDescent="0.35">
      <c r="A1744" s="2">
        <v>62558</v>
      </c>
      <c r="B1744" s="2">
        <v>62558</v>
      </c>
      <c r="C1744" s="10">
        <f>_xlfn.XLOOKUP(Table1[[#This Row],[Com-ID]], Faulted!A:A, Faulted!D:D, 100, 0, 1)</f>
        <v>100</v>
      </c>
      <c r="D1744" s="2" t="s">
        <v>353</v>
      </c>
      <c r="E1744" s="2" t="s">
        <v>637</v>
      </c>
      <c r="F1744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1744" s="13"/>
      <c r="H1744"/>
    </row>
    <row r="1745" spans="1:8" x14ac:dyDescent="0.35">
      <c r="A1745" s="2">
        <v>62604</v>
      </c>
      <c r="B1745" s="2">
        <v>62604</v>
      </c>
      <c r="C1745" s="10">
        <f>_xlfn.XLOOKUP(Table1[[#This Row],[Com-ID]], Faulted!A:A, Faulted!D:D, 100, 0, 1)</f>
        <v>100</v>
      </c>
      <c r="D1745" s="2" t="s">
        <v>353</v>
      </c>
      <c r="E1745" s="2" t="s">
        <v>637</v>
      </c>
      <c r="F1745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1745" s="13"/>
      <c r="H1745"/>
    </row>
    <row r="1746" spans="1:8" x14ac:dyDescent="0.35">
      <c r="A1746" s="2">
        <v>62624</v>
      </c>
      <c r="B1746" s="2">
        <v>62624</v>
      </c>
      <c r="C1746" s="10">
        <f>_xlfn.XLOOKUP(Table1[[#This Row],[Com-ID]], Faulted!A:A, Faulted!D:D, 100, 0, 1)</f>
        <v>100</v>
      </c>
      <c r="D1746" s="2" t="s">
        <v>357</v>
      </c>
      <c r="E1746" s="2" t="s">
        <v>633</v>
      </c>
      <c r="F1746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46" s="13"/>
      <c r="H1746"/>
    </row>
    <row r="1747" spans="1:8" x14ac:dyDescent="0.35">
      <c r="A1747" s="2">
        <v>62644</v>
      </c>
      <c r="B1747" s="2">
        <v>62644</v>
      </c>
      <c r="C1747" s="10">
        <f>_xlfn.XLOOKUP(Table1[[#This Row],[Com-ID]], Faulted!A:A, Faulted!D:D, 100, 0, 1)</f>
        <v>100</v>
      </c>
      <c r="D1747" s="2" t="s">
        <v>357</v>
      </c>
      <c r="E1747" s="2" t="s">
        <v>633</v>
      </c>
      <c r="F174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47" s="13"/>
      <c r="H1747"/>
    </row>
    <row r="1748" spans="1:8" x14ac:dyDescent="0.35">
      <c r="A1748" s="2">
        <v>62649</v>
      </c>
      <c r="B1748" s="2">
        <v>62649</v>
      </c>
      <c r="C1748" s="10">
        <f>_xlfn.XLOOKUP(Table1[[#This Row],[Com-ID]], Faulted!A:A, Faulted!D:D, 100, 0, 1)</f>
        <v>100</v>
      </c>
      <c r="D1748" s="2" t="s">
        <v>353</v>
      </c>
      <c r="E1748" s="2" t="s">
        <v>637</v>
      </c>
      <c r="F1748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1748" s="13"/>
      <c r="H1748"/>
    </row>
    <row r="1749" spans="1:8" x14ac:dyDescent="0.35">
      <c r="A1749" s="2">
        <v>62665</v>
      </c>
      <c r="B1749" s="2">
        <v>62665</v>
      </c>
      <c r="C1749" s="10">
        <f>_xlfn.XLOOKUP(Table1[[#This Row],[Com-ID]], Faulted!A:A, Faulted!D:D, 100, 0, 1)</f>
        <v>100</v>
      </c>
      <c r="D1749" s="2" t="s">
        <v>352</v>
      </c>
      <c r="E1749" s="2" t="s">
        <v>618</v>
      </c>
      <c r="F174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49" s="13"/>
      <c r="H1749"/>
    </row>
    <row r="1750" spans="1:8" x14ac:dyDescent="0.35">
      <c r="A1750" s="2">
        <v>62675</v>
      </c>
      <c r="B1750" s="2">
        <v>62675</v>
      </c>
      <c r="C1750" s="10">
        <f>_xlfn.XLOOKUP(Table1[[#This Row],[Com-ID]], Faulted!A:A, Faulted!D:D, 100, 0, 1)</f>
        <v>100</v>
      </c>
      <c r="D1750" s="2" t="s">
        <v>352</v>
      </c>
      <c r="E1750" s="2" t="s">
        <v>618</v>
      </c>
      <c r="F175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1750" s="13"/>
      <c r="H1750"/>
    </row>
    <row r="1751" spans="1:8" x14ac:dyDescent="0.35">
      <c r="A1751" s="2">
        <v>62708</v>
      </c>
      <c r="B1751" s="2">
        <v>62708</v>
      </c>
      <c r="C1751" s="10">
        <f>_xlfn.XLOOKUP(Table1[[#This Row],[Com-ID]], Faulted!A:A, Faulted!D:D, 100, 0, 1)</f>
        <v>100</v>
      </c>
      <c r="D1751" s="2" t="s">
        <v>342</v>
      </c>
      <c r="E1751" s="2" t="s">
        <v>776</v>
      </c>
      <c r="F1751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1751" s="13"/>
      <c r="H1751"/>
    </row>
    <row r="1752" spans="1:8" x14ac:dyDescent="0.35">
      <c r="A1752" s="2">
        <v>62729</v>
      </c>
      <c r="B1752" s="2">
        <v>62729</v>
      </c>
      <c r="C1752" s="10">
        <f>_xlfn.XLOOKUP(Table1[[#This Row],[Com-ID]], Faulted!A:A, Faulted!D:D, 100, 0, 1)</f>
        <v>100</v>
      </c>
      <c r="D1752" s="2" t="s">
        <v>353</v>
      </c>
      <c r="E1752" s="2" t="s">
        <v>637</v>
      </c>
      <c r="F1752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1752" s="13"/>
      <c r="H1752"/>
    </row>
    <row r="1753" spans="1:8" x14ac:dyDescent="0.35">
      <c r="A1753" s="2">
        <v>62807</v>
      </c>
      <c r="B1753" s="2">
        <v>62807</v>
      </c>
      <c r="C1753" s="10">
        <f>_xlfn.XLOOKUP(Table1[[#This Row],[Com-ID]], Faulted!A:A, Faulted!D:D, 100, 0, 1)</f>
        <v>100</v>
      </c>
      <c r="D1753" s="2" t="s">
        <v>338</v>
      </c>
      <c r="E1753" s="2" t="s">
        <v>602</v>
      </c>
      <c r="F17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53" s="13"/>
      <c r="H1753"/>
    </row>
    <row r="1754" spans="1:8" x14ac:dyDescent="0.35">
      <c r="A1754" s="2">
        <v>62808</v>
      </c>
      <c r="B1754" s="2">
        <v>62808</v>
      </c>
      <c r="C1754" s="10">
        <f>_xlfn.XLOOKUP(Table1[[#This Row],[Com-ID]], Faulted!A:A, Faulted!D:D, 100, 0, 1)</f>
        <v>100</v>
      </c>
      <c r="D1754" s="2" t="s">
        <v>338</v>
      </c>
      <c r="E1754" s="2" t="s">
        <v>602</v>
      </c>
      <c r="F17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54" s="13"/>
      <c r="H1754"/>
    </row>
    <row r="1755" spans="1:8" x14ac:dyDescent="0.35">
      <c r="A1755" s="2">
        <v>62809</v>
      </c>
      <c r="B1755" s="2">
        <v>62809</v>
      </c>
      <c r="C1755" s="10">
        <f>_xlfn.XLOOKUP(Table1[[#This Row],[Com-ID]], Faulted!A:A, Faulted!D:D, 100, 0, 1)</f>
        <v>100</v>
      </c>
      <c r="D1755" s="2" t="s">
        <v>338</v>
      </c>
      <c r="E1755" s="2" t="s">
        <v>602</v>
      </c>
      <c r="F17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55" s="13"/>
      <c r="H1755"/>
    </row>
    <row r="1756" spans="1:8" x14ac:dyDescent="0.35">
      <c r="A1756" s="2">
        <v>62810</v>
      </c>
      <c r="B1756" s="2">
        <v>62810</v>
      </c>
      <c r="C1756" s="10">
        <f>_xlfn.XLOOKUP(Table1[[#This Row],[Com-ID]], Faulted!A:A, Faulted!D:D, 100, 0, 1)</f>
        <v>100</v>
      </c>
      <c r="D1756" s="2" t="s">
        <v>338</v>
      </c>
      <c r="E1756" s="2" t="s">
        <v>602</v>
      </c>
      <c r="F17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56" s="13"/>
      <c r="H1756"/>
    </row>
    <row r="1757" spans="1:8" x14ac:dyDescent="0.35">
      <c r="A1757" s="2">
        <v>62813</v>
      </c>
      <c r="B1757" s="2">
        <v>62813</v>
      </c>
      <c r="C1757" s="10">
        <f>_xlfn.XLOOKUP(Table1[[#This Row],[Com-ID]], Faulted!A:A, Faulted!D:D, 100, 0, 1)</f>
        <v>100</v>
      </c>
      <c r="D1757" s="2" t="s">
        <v>339</v>
      </c>
      <c r="E1757" s="2" t="s">
        <v>599</v>
      </c>
      <c r="F1757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57" s="13"/>
      <c r="H1757"/>
    </row>
    <row r="1758" spans="1:8" x14ac:dyDescent="0.35">
      <c r="A1758" s="2">
        <v>62817</v>
      </c>
      <c r="B1758" s="2">
        <v>62817</v>
      </c>
      <c r="C1758" s="10">
        <f>_xlfn.XLOOKUP(Table1[[#This Row],[Com-ID]], Faulted!A:A, Faulted!D:D, 100, 0, 1)</f>
        <v>100</v>
      </c>
      <c r="D1758" s="2" t="s">
        <v>338</v>
      </c>
      <c r="E1758" s="2" t="s">
        <v>602</v>
      </c>
      <c r="F17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58" s="13"/>
      <c r="H1758"/>
    </row>
    <row r="1759" spans="1:8" x14ac:dyDescent="0.35">
      <c r="A1759" s="2">
        <v>62822</v>
      </c>
      <c r="B1759" s="2">
        <v>62822</v>
      </c>
      <c r="C1759" s="10">
        <f>_xlfn.XLOOKUP(Table1[[#This Row],[Com-ID]], Faulted!A:A, Faulted!D:D, 100, 0, 1)</f>
        <v>100</v>
      </c>
      <c r="D1759" s="2" t="s">
        <v>339</v>
      </c>
      <c r="E1759" s="2" t="s">
        <v>599</v>
      </c>
      <c r="F1759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59" s="13"/>
      <c r="H1759"/>
    </row>
    <row r="1760" spans="1:8" x14ac:dyDescent="0.35">
      <c r="A1760" s="2">
        <v>62823</v>
      </c>
      <c r="B1760" s="2">
        <v>62823</v>
      </c>
      <c r="C1760" s="10">
        <f>_xlfn.XLOOKUP(Table1[[#This Row],[Com-ID]], Faulted!A:A, Faulted!D:D, 100, 0, 1)</f>
        <v>100</v>
      </c>
      <c r="D1760" s="2" t="s">
        <v>339</v>
      </c>
      <c r="E1760" s="2" t="s">
        <v>599</v>
      </c>
      <c r="F1760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60" s="13"/>
      <c r="H1760"/>
    </row>
    <row r="1761" spans="1:8" x14ac:dyDescent="0.35">
      <c r="A1761" s="2">
        <v>62832</v>
      </c>
      <c r="B1761" s="2">
        <v>62832</v>
      </c>
      <c r="C1761" s="10">
        <f>_xlfn.XLOOKUP(Table1[[#This Row],[Com-ID]], Faulted!A:A, Faulted!D:D, 100, 0, 1)</f>
        <v>100</v>
      </c>
      <c r="D1761" s="2" t="s">
        <v>339</v>
      </c>
      <c r="E1761" s="2" t="s">
        <v>599</v>
      </c>
      <c r="F1761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61" s="13"/>
      <c r="H1761"/>
    </row>
    <row r="1762" spans="1:8" x14ac:dyDescent="0.35">
      <c r="A1762" s="2">
        <v>62834</v>
      </c>
      <c r="B1762" s="2">
        <v>62834</v>
      </c>
      <c r="C1762" s="10">
        <f>_xlfn.XLOOKUP(Table1[[#This Row],[Com-ID]], Faulted!A:A, Faulted!D:D, 100, 0, 1)</f>
        <v>100</v>
      </c>
      <c r="D1762" s="2" t="s">
        <v>341</v>
      </c>
      <c r="E1762" s="2" t="s">
        <v>755</v>
      </c>
      <c r="F17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62" s="13"/>
      <c r="H1762"/>
    </row>
    <row r="1763" spans="1:8" x14ac:dyDescent="0.35">
      <c r="A1763" s="2">
        <v>62839</v>
      </c>
      <c r="B1763" s="2">
        <v>62839</v>
      </c>
      <c r="C1763" s="10">
        <f>_xlfn.XLOOKUP(Table1[[#This Row],[Com-ID]], Faulted!A:A, Faulted!D:D, 100, 0, 1)</f>
        <v>100</v>
      </c>
      <c r="D1763" s="2" t="s">
        <v>361</v>
      </c>
      <c r="E1763" s="2" t="s">
        <v>656</v>
      </c>
      <c r="F176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63" s="13"/>
      <c r="H1763"/>
    </row>
    <row r="1764" spans="1:8" x14ac:dyDescent="0.35">
      <c r="A1764" s="2">
        <v>62844</v>
      </c>
      <c r="B1764" s="2">
        <v>62844</v>
      </c>
      <c r="C1764" s="10">
        <f>_xlfn.XLOOKUP(Table1[[#This Row],[Com-ID]], Faulted!A:A, Faulted!D:D, 100, 0, 1)</f>
        <v>100</v>
      </c>
      <c r="D1764" s="2" t="s">
        <v>353</v>
      </c>
      <c r="E1764" s="2" t="s">
        <v>637</v>
      </c>
      <c r="F176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64" s="13"/>
      <c r="H1764"/>
    </row>
    <row r="1765" spans="1:8" x14ac:dyDescent="0.35">
      <c r="A1765" s="2">
        <v>62854</v>
      </c>
      <c r="B1765" s="2">
        <v>62854</v>
      </c>
      <c r="C1765" s="10">
        <f>_xlfn.XLOOKUP(Table1[[#This Row],[Com-ID]], Faulted!A:A, Faulted!D:D, 100, 0, 1)</f>
        <v>100</v>
      </c>
      <c r="D1765" s="2" t="s">
        <v>338</v>
      </c>
      <c r="E1765" s="2" t="s">
        <v>602</v>
      </c>
      <c r="F17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65" s="13"/>
      <c r="H1765"/>
    </row>
    <row r="1766" spans="1:8" x14ac:dyDescent="0.35">
      <c r="A1766" s="2">
        <v>62855</v>
      </c>
      <c r="B1766" s="2">
        <v>62855</v>
      </c>
      <c r="C1766" s="10">
        <f>_xlfn.XLOOKUP(Table1[[#This Row],[Com-ID]], Faulted!A:A, Faulted!D:D, 100, 0, 1)</f>
        <v>100</v>
      </c>
      <c r="D1766" s="2" t="s">
        <v>338</v>
      </c>
      <c r="E1766" s="2" t="s">
        <v>602</v>
      </c>
      <c r="F17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66" s="13"/>
      <c r="H1766"/>
    </row>
    <row r="1767" spans="1:8" x14ac:dyDescent="0.35">
      <c r="A1767" s="2">
        <v>62864</v>
      </c>
      <c r="B1767" s="2">
        <v>62864</v>
      </c>
      <c r="C1767" s="10">
        <f>_xlfn.XLOOKUP(Table1[[#This Row],[Com-ID]], Faulted!A:A, Faulted!D:D, 100, 0, 1)</f>
        <v>100</v>
      </c>
      <c r="D1767" s="2" t="s">
        <v>338</v>
      </c>
      <c r="E1767" s="2" t="s">
        <v>602</v>
      </c>
      <c r="F17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67" s="13"/>
      <c r="H1767"/>
    </row>
    <row r="1768" spans="1:8" x14ac:dyDescent="0.35">
      <c r="A1768" s="2">
        <v>62865</v>
      </c>
      <c r="B1768" s="2">
        <v>62865</v>
      </c>
      <c r="C1768" s="10">
        <f>_xlfn.XLOOKUP(Table1[[#This Row],[Com-ID]], Faulted!A:A, Faulted!D:D, 100, 0, 1)</f>
        <v>100</v>
      </c>
      <c r="D1768" s="2" t="s">
        <v>338</v>
      </c>
      <c r="E1768" s="2" t="s">
        <v>602</v>
      </c>
      <c r="F17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68" s="13"/>
      <c r="H1768"/>
    </row>
    <row r="1769" spans="1:8" x14ac:dyDescent="0.35">
      <c r="A1769" s="2">
        <v>62874</v>
      </c>
      <c r="B1769" s="2">
        <v>62874</v>
      </c>
      <c r="C1769" s="10">
        <f>_xlfn.XLOOKUP(Table1[[#This Row],[Com-ID]], Faulted!A:A, Faulted!D:D, 100, 0, 1)</f>
        <v>100</v>
      </c>
      <c r="D1769" s="2" t="s">
        <v>338</v>
      </c>
      <c r="E1769" s="2" t="s">
        <v>602</v>
      </c>
      <c r="F17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69" s="13"/>
      <c r="H1769"/>
    </row>
    <row r="1770" spans="1:8" x14ac:dyDescent="0.35">
      <c r="A1770" s="2">
        <v>62875</v>
      </c>
      <c r="B1770" s="2">
        <v>62875</v>
      </c>
      <c r="C1770" s="10">
        <f>_xlfn.XLOOKUP(Table1[[#This Row],[Com-ID]], Faulted!A:A, Faulted!D:D, 100, 0, 1)</f>
        <v>100</v>
      </c>
      <c r="D1770" s="2" t="s">
        <v>338</v>
      </c>
      <c r="E1770" s="2" t="s">
        <v>602</v>
      </c>
      <c r="F17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0" s="13"/>
      <c r="H1770"/>
    </row>
    <row r="1771" spans="1:8" x14ac:dyDescent="0.35">
      <c r="A1771" s="2">
        <v>62884</v>
      </c>
      <c r="B1771" s="2">
        <v>62884</v>
      </c>
      <c r="C1771" s="10">
        <f>_xlfn.XLOOKUP(Table1[[#This Row],[Com-ID]], Faulted!A:A, Faulted!D:D, 100, 0, 1)</f>
        <v>100</v>
      </c>
      <c r="D1771" s="2" t="s">
        <v>338</v>
      </c>
      <c r="E1771" s="2" t="s">
        <v>602</v>
      </c>
      <c r="F17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1" s="13"/>
      <c r="H1771"/>
    </row>
    <row r="1772" spans="1:8" x14ac:dyDescent="0.35">
      <c r="A1772" s="2">
        <v>62885</v>
      </c>
      <c r="B1772" s="2">
        <v>62885</v>
      </c>
      <c r="C1772" s="10">
        <f>_xlfn.XLOOKUP(Table1[[#This Row],[Com-ID]], Faulted!A:A, Faulted!D:D, 100, 0, 1)</f>
        <v>100</v>
      </c>
      <c r="D1772" s="2" t="s">
        <v>338</v>
      </c>
      <c r="E1772" s="2" t="s">
        <v>602</v>
      </c>
      <c r="F17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2" s="13"/>
      <c r="H1772"/>
    </row>
    <row r="1773" spans="1:8" x14ac:dyDescent="0.35">
      <c r="A1773" s="2">
        <v>62894</v>
      </c>
      <c r="B1773" s="2">
        <v>62894</v>
      </c>
      <c r="C1773" s="10">
        <f>_xlfn.XLOOKUP(Table1[[#This Row],[Com-ID]], Faulted!A:A, Faulted!D:D, 100, 0, 1)</f>
        <v>100</v>
      </c>
      <c r="D1773" s="2" t="s">
        <v>338</v>
      </c>
      <c r="E1773" s="2" t="s">
        <v>602</v>
      </c>
      <c r="F17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3" s="13"/>
      <c r="H1773"/>
    </row>
    <row r="1774" spans="1:8" x14ac:dyDescent="0.35">
      <c r="A1774" s="2">
        <v>62895</v>
      </c>
      <c r="B1774" s="2">
        <v>62895</v>
      </c>
      <c r="C1774" s="10">
        <f>_xlfn.XLOOKUP(Table1[[#This Row],[Com-ID]], Faulted!A:A, Faulted!D:D, 100, 0, 1)</f>
        <v>100</v>
      </c>
      <c r="D1774" s="2" t="s">
        <v>338</v>
      </c>
      <c r="E1774" s="2" t="s">
        <v>602</v>
      </c>
      <c r="F17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4" s="13"/>
      <c r="H1774"/>
    </row>
    <row r="1775" spans="1:8" x14ac:dyDescent="0.35">
      <c r="A1775" s="2">
        <v>62897</v>
      </c>
      <c r="B1775" s="2">
        <v>62897</v>
      </c>
      <c r="C1775" s="10">
        <f>_xlfn.XLOOKUP(Table1[[#This Row],[Com-ID]], Faulted!A:A, Faulted!D:D, 100, 0, 1)</f>
        <v>100</v>
      </c>
      <c r="D1775" s="2" t="s">
        <v>354</v>
      </c>
      <c r="E1775" s="2" t="s">
        <v>698</v>
      </c>
      <c r="F17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5" s="13"/>
      <c r="H1775"/>
    </row>
    <row r="1776" spans="1:8" x14ac:dyDescent="0.35">
      <c r="A1776" s="2">
        <v>62909</v>
      </c>
      <c r="B1776" s="2">
        <v>62909</v>
      </c>
      <c r="C1776" s="10">
        <f>_xlfn.XLOOKUP(Table1[[#This Row],[Com-ID]], Faulted!A:A, Faulted!D:D, 100, 0, 1)</f>
        <v>100</v>
      </c>
      <c r="D1776" s="2" t="s">
        <v>352</v>
      </c>
      <c r="E1776" s="2" t="s">
        <v>618</v>
      </c>
      <c r="F17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6" s="13"/>
      <c r="H1776"/>
    </row>
    <row r="1777" spans="1:8" x14ac:dyDescent="0.35">
      <c r="A1777" s="2">
        <v>62910</v>
      </c>
      <c r="B1777" s="2">
        <v>62910</v>
      </c>
      <c r="C1777" s="10">
        <f>_xlfn.XLOOKUP(Table1[[#This Row],[Com-ID]], Faulted!A:A, Faulted!D:D, 100, 0, 1)</f>
        <v>100</v>
      </c>
      <c r="D1777" s="2" t="s">
        <v>340</v>
      </c>
      <c r="E1777" s="2" t="s">
        <v>631</v>
      </c>
      <c r="F17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7" s="13"/>
      <c r="H1777"/>
    </row>
    <row r="1778" spans="1:8" x14ac:dyDescent="0.35">
      <c r="A1778" s="2">
        <v>62916</v>
      </c>
      <c r="B1778" s="2">
        <v>62916</v>
      </c>
      <c r="C1778" s="10">
        <f>_xlfn.XLOOKUP(Table1[[#This Row],[Com-ID]], Faulted!A:A, Faulted!D:D, 100, 0, 1)</f>
        <v>100</v>
      </c>
      <c r="D1778" s="2" t="s">
        <v>355</v>
      </c>
      <c r="E1778" s="2" t="s">
        <v>621</v>
      </c>
      <c r="F17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8" s="13"/>
      <c r="H1778"/>
    </row>
    <row r="1779" spans="1:8" x14ac:dyDescent="0.35">
      <c r="A1779" s="2">
        <v>62921</v>
      </c>
      <c r="B1779" s="2">
        <v>62921</v>
      </c>
      <c r="C1779" s="10">
        <f>_xlfn.XLOOKUP(Table1[[#This Row],[Com-ID]], Faulted!A:A, Faulted!D:D, 100, 0, 1)</f>
        <v>100</v>
      </c>
      <c r="D1779" s="2" t="s">
        <v>353</v>
      </c>
      <c r="E1779" s="2" t="s">
        <v>637</v>
      </c>
      <c r="F17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79" s="13"/>
      <c r="H1779"/>
    </row>
    <row r="1780" spans="1:8" x14ac:dyDescent="0.35">
      <c r="A1780" s="2">
        <v>62926</v>
      </c>
      <c r="B1780" s="2">
        <v>62926</v>
      </c>
      <c r="C1780" s="10">
        <f>_xlfn.XLOOKUP(Table1[[#This Row],[Com-ID]], Faulted!A:A, Faulted!D:D, 100, 0, 1)</f>
        <v>100</v>
      </c>
      <c r="D1780" s="2" t="s">
        <v>368</v>
      </c>
      <c r="E1780" s="2" t="s">
        <v>628</v>
      </c>
      <c r="F1780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80" s="13"/>
      <c r="H1780"/>
    </row>
    <row r="1781" spans="1:8" x14ac:dyDescent="0.35">
      <c r="A1781" s="2">
        <v>62932</v>
      </c>
      <c r="B1781" s="2">
        <v>62932</v>
      </c>
      <c r="C1781" s="10">
        <f>_xlfn.XLOOKUP(Table1[[#This Row],[Com-ID]], Faulted!A:A, Faulted!D:D, 100, 0, 1)</f>
        <v>100</v>
      </c>
      <c r="D1781" s="2" t="s">
        <v>356</v>
      </c>
      <c r="E1781" s="2" t="s">
        <v>625</v>
      </c>
      <c r="F17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81" s="13"/>
      <c r="H1781"/>
    </row>
    <row r="1782" spans="1:8" x14ac:dyDescent="0.35">
      <c r="A1782" s="2">
        <v>62953</v>
      </c>
      <c r="B1782" s="2">
        <v>62953</v>
      </c>
      <c r="C1782" s="10">
        <f>_xlfn.XLOOKUP(Table1[[#This Row],[Com-ID]], Faulted!A:A, Faulted!D:D, 100, 0, 1)</f>
        <v>100</v>
      </c>
      <c r="D1782" s="2" t="s">
        <v>361</v>
      </c>
      <c r="E1782" s="2" t="s">
        <v>636</v>
      </c>
      <c r="F17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82" s="13"/>
      <c r="H1782"/>
    </row>
    <row r="1783" spans="1:8" x14ac:dyDescent="0.35">
      <c r="A1783" s="2">
        <v>62962</v>
      </c>
      <c r="B1783" s="2">
        <v>62962</v>
      </c>
      <c r="C1783" s="10">
        <f>_xlfn.XLOOKUP(Table1[[#This Row],[Com-ID]], Faulted!A:A, Faulted!D:D, 100, 0, 1)</f>
        <v>100</v>
      </c>
      <c r="D1783" s="2" t="s">
        <v>353</v>
      </c>
      <c r="E1783" s="2" t="s">
        <v>637</v>
      </c>
      <c r="F178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83" s="13"/>
      <c r="H1783"/>
    </row>
    <row r="1784" spans="1:8" x14ac:dyDescent="0.35">
      <c r="A1784" s="2">
        <v>62971</v>
      </c>
      <c r="B1784" s="2">
        <v>62971</v>
      </c>
      <c r="C1784" s="10">
        <f>_xlfn.XLOOKUP(Table1[[#This Row],[Com-ID]], Faulted!A:A, Faulted!D:D, 100, 0, 1)</f>
        <v>100</v>
      </c>
      <c r="D1784" s="2" t="s">
        <v>353</v>
      </c>
      <c r="E1784" s="2" t="s">
        <v>637</v>
      </c>
      <c r="F178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84" s="13"/>
      <c r="H1784"/>
    </row>
    <row r="1785" spans="1:8" x14ac:dyDescent="0.35">
      <c r="A1785" s="2">
        <v>62972</v>
      </c>
      <c r="B1785" s="2">
        <v>62972</v>
      </c>
      <c r="C1785" s="10">
        <f>_xlfn.XLOOKUP(Table1[[#This Row],[Com-ID]], Faulted!A:A, Faulted!D:D, 100, 0, 1)</f>
        <v>100</v>
      </c>
      <c r="D1785" s="2" t="s">
        <v>353</v>
      </c>
      <c r="E1785" s="2" t="s">
        <v>637</v>
      </c>
      <c r="F178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85" s="13"/>
      <c r="H1785"/>
    </row>
    <row r="1786" spans="1:8" x14ac:dyDescent="0.35">
      <c r="A1786" s="2">
        <v>62973</v>
      </c>
      <c r="B1786" s="2">
        <v>62973</v>
      </c>
      <c r="C1786" s="10">
        <f>_xlfn.XLOOKUP(Table1[[#This Row],[Com-ID]], Faulted!A:A, Faulted!D:D, 100, 0, 1)</f>
        <v>100</v>
      </c>
      <c r="D1786" s="2" t="s">
        <v>355</v>
      </c>
      <c r="E1786" s="2" t="s">
        <v>621</v>
      </c>
      <c r="F17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86" s="13"/>
      <c r="H1786"/>
    </row>
    <row r="1787" spans="1:8" x14ac:dyDescent="0.35">
      <c r="A1787" s="2">
        <v>70047</v>
      </c>
      <c r="B1787" s="2">
        <v>70047</v>
      </c>
      <c r="C1787" s="10">
        <f>_xlfn.XLOOKUP(Table1[[#This Row],[Com-ID]], Faulted!A:A, Faulted!D:D, 100, 0, 1)</f>
        <v>100</v>
      </c>
      <c r="D1787" s="2" t="s">
        <v>338</v>
      </c>
      <c r="E1787" s="2" t="s">
        <v>764</v>
      </c>
      <c r="F17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87" s="13"/>
      <c r="H1787"/>
    </row>
    <row r="1788" spans="1:8" x14ac:dyDescent="0.35">
      <c r="A1788" s="2">
        <v>70055</v>
      </c>
      <c r="B1788" s="2">
        <v>70055</v>
      </c>
      <c r="C1788" s="10">
        <f>_xlfn.XLOOKUP(Table1[[#This Row],[Com-ID]], Faulted!A:A, Faulted!D:D, 100, 0, 1)</f>
        <v>100</v>
      </c>
      <c r="D1788" s="2" t="s">
        <v>347</v>
      </c>
      <c r="E1788" s="2" t="s">
        <v>688</v>
      </c>
      <c r="F1788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1788" s="13"/>
      <c r="H1788"/>
    </row>
    <row r="1789" spans="1:8" x14ac:dyDescent="0.35">
      <c r="A1789" s="2">
        <v>70058</v>
      </c>
      <c r="B1789" s="2">
        <v>70058</v>
      </c>
      <c r="C1789" s="10">
        <f>_xlfn.XLOOKUP(Table1[[#This Row],[Com-ID]], Faulted!A:A, Faulted!D:D, 100, 0, 1)</f>
        <v>100</v>
      </c>
      <c r="D1789" s="2" t="s">
        <v>368</v>
      </c>
      <c r="E1789" s="2" t="s">
        <v>628</v>
      </c>
      <c r="F17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89" s="13"/>
      <c r="H1789"/>
    </row>
    <row r="1790" spans="1:8" x14ac:dyDescent="0.35">
      <c r="A1790" s="2">
        <v>70060</v>
      </c>
      <c r="B1790" s="2">
        <v>70060</v>
      </c>
      <c r="C1790" s="10">
        <f>_xlfn.XLOOKUP(Table1[[#This Row],[Com-ID]], Faulted!A:A, Faulted!D:D, 100, 0, 1)</f>
        <v>100</v>
      </c>
      <c r="D1790" s="2" t="s">
        <v>357</v>
      </c>
      <c r="E1790" s="2" t="s">
        <v>633</v>
      </c>
      <c r="F17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90" s="13"/>
      <c r="H1790"/>
    </row>
    <row r="1791" spans="1:8" x14ac:dyDescent="0.35">
      <c r="A1791" s="2">
        <v>70061</v>
      </c>
      <c r="B1791" s="2">
        <v>70061</v>
      </c>
      <c r="C1791" s="10">
        <f>_xlfn.XLOOKUP(Table1[[#This Row],[Com-ID]], Faulted!A:A, Faulted!D:D, 100, 0, 1)</f>
        <v>100</v>
      </c>
      <c r="D1791" s="2" t="s">
        <v>368</v>
      </c>
      <c r="E1791" s="2" t="s">
        <v>628</v>
      </c>
      <c r="F17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91" s="13"/>
      <c r="H1791"/>
    </row>
    <row r="1792" spans="1:8" x14ac:dyDescent="0.35">
      <c r="A1792" s="2">
        <v>70076</v>
      </c>
      <c r="B1792" s="2">
        <v>70076</v>
      </c>
      <c r="C1792" s="10">
        <f>_xlfn.XLOOKUP(Table1[[#This Row],[Com-ID]], Faulted!A:A, Faulted!D:D, 100, 0, 1)</f>
        <v>100</v>
      </c>
      <c r="D1792" s="2" t="s">
        <v>368</v>
      </c>
      <c r="E1792" s="2" t="s">
        <v>628</v>
      </c>
      <c r="F17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92" s="13"/>
      <c r="H1792"/>
    </row>
    <row r="1793" spans="1:8" x14ac:dyDescent="0.35">
      <c r="A1793" s="2">
        <v>70102</v>
      </c>
      <c r="B1793" s="2">
        <v>70102</v>
      </c>
      <c r="C1793" s="10">
        <f>_xlfn.XLOOKUP(Table1[[#This Row],[Com-ID]], Faulted!A:A, Faulted!D:D, 100, 0, 1)</f>
        <v>100</v>
      </c>
      <c r="D1793" s="2" t="s">
        <v>353</v>
      </c>
      <c r="E1793" s="2" t="s">
        <v>637</v>
      </c>
      <c r="F17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793" s="13"/>
      <c r="H1793"/>
    </row>
    <row r="1794" spans="1:8" x14ac:dyDescent="0.35">
      <c r="A1794" s="2">
        <v>70124</v>
      </c>
      <c r="B1794" s="2">
        <v>70124</v>
      </c>
      <c r="C1794" s="10">
        <f>_xlfn.XLOOKUP(Table1[[#This Row],[Com-ID]], Faulted!A:A, Faulted!D:D, 100, 0, 1)</f>
        <v>100</v>
      </c>
      <c r="D1794" s="2" t="s">
        <v>342</v>
      </c>
      <c r="E1794" s="2" t="s">
        <v>652</v>
      </c>
      <c r="F179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94" s="13"/>
      <c r="H1794"/>
    </row>
    <row r="1795" spans="1:8" x14ac:dyDescent="0.35">
      <c r="A1795" s="2">
        <v>70125</v>
      </c>
      <c r="B1795" s="2">
        <v>70125</v>
      </c>
      <c r="C1795" s="10">
        <f>_xlfn.XLOOKUP(Table1[[#This Row],[Com-ID]], Faulted!A:A, Faulted!D:D, 100, 0, 1)</f>
        <v>100</v>
      </c>
      <c r="D1795" s="2" t="s">
        <v>342</v>
      </c>
      <c r="E1795" s="2" t="s">
        <v>652</v>
      </c>
      <c r="F179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95" s="13"/>
      <c r="H1795"/>
    </row>
    <row r="1796" spans="1:8" x14ac:dyDescent="0.35">
      <c r="A1796" s="2">
        <v>70132</v>
      </c>
      <c r="B1796" s="2">
        <v>70132</v>
      </c>
      <c r="C1796" s="10">
        <f>_xlfn.XLOOKUP(Table1[[#This Row],[Com-ID]], Faulted!A:A, Faulted!D:D, 100, 0, 1)</f>
        <v>100</v>
      </c>
      <c r="D1796" s="2" t="s">
        <v>347</v>
      </c>
      <c r="E1796" s="2" t="s">
        <v>688</v>
      </c>
      <c r="F179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96" s="13"/>
      <c r="H1796"/>
    </row>
    <row r="1797" spans="1:8" x14ac:dyDescent="0.35">
      <c r="A1797" s="2">
        <v>70142</v>
      </c>
      <c r="B1797" s="2">
        <v>70142</v>
      </c>
      <c r="C1797" s="10">
        <f>_xlfn.XLOOKUP(Table1[[#This Row],[Com-ID]], Faulted!A:A, Faulted!D:D, 100, 0, 1)</f>
        <v>100</v>
      </c>
      <c r="D1797" s="2" t="s">
        <v>347</v>
      </c>
      <c r="E1797" s="2" t="s">
        <v>688</v>
      </c>
      <c r="F1797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97" s="13"/>
      <c r="H1797"/>
    </row>
    <row r="1798" spans="1:8" x14ac:dyDescent="0.35">
      <c r="A1798" s="2">
        <v>70144</v>
      </c>
      <c r="B1798" s="2">
        <v>70144</v>
      </c>
      <c r="C1798" s="10">
        <f>_xlfn.XLOOKUP(Table1[[#This Row],[Com-ID]], Faulted!A:A, Faulted!D:D, 100, 0, 1)</f>
        <v>100</v>
      </c>
      <c r="D1798" s="2" t="s">
        <v>347</v>
      </c>
      <c r="E1798" s="2" t="s">
        <v>688</v>
      </c>
      <c r="F1798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98" s="13"/>
      <c r="H1798"/>
    </row>
    <row r="1799" spans="1:8" x14ac:dyDescent="0.35">
      <c r="A1799" s="2">
        <v>70145</v>
      </c>
      <c r="B1799" s="2">
        <v>70145</v>
      </c>
      <c r="C1799" s="10">
        <f>_xlfn.XLOOKUP(Table1[[#This Row],[Com-ID]], Faulted!A:A, Faulted!D:D, 100, 0, 1)</f>
        <v>100</v>
      </c>
      <c r="D1799" s="2" t="s">
        <v>347</v>
      </c>
      <c r="E1799" s="2" t="s">
        <v>688</v>
      </c>
      <c r="F1799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799" s="13"/>
      <c r="H1799"/>
    </row>
    <row r="1800" spans="1:8" x14ac:dyDescent="0.35">
      <c r="A1800" s="2">
        <v>70146</v>
      </c>
      <c r="B1800" s="2">
        <v>70146</v>
      </c>
      <c r="C1800" s="10">
        <f>_xlfn.XLOOKUP(Table1[[#This Row],[Com-ID]], Faulted!A:A, Faulted!D:D, 100, 0, 1)</f>
        <v>100</v>
      </c>
      <c r="D1800" s="2" t="s">
        <v>347</v>
      </c>
      <c r="E1800" s="2" t="s">
        <v>688</v>
      </c>
      <c r="F1800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800" s="13"/>
      <c r="H1800"/>
    </row>
    <row r="1801" spans="1:8" x14ac:dyDescent="0.35">
      <c r="A1801" s="2">
        <v>70147</v>
      </c>
      <c r="B1801" s="2">
        <v>70147</v>
      </c>
      <c r="C1801" s="10">
        <f>_xlfn.XLOOKUP(Table1[[#This Row],[Com-ID]], Faulted!A:A, Faulted!D:D, 100, 0, 1)</f>
        <v>100</v>
      </c>
      <c r="D1801" s="2" t="s">
        <v>347</v>
      </c>
      <c r="E1801" s="2" t="s">
        <v>688</v>
      </c>
      <c r="F1801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801" s="13"/>
      <c r="H1801"/>
    </row>
    <row r="1802" spans="1:8" x14ac:dyDescent="0.35">
      <c r="A1802" s="2">
        <v>70149</v>
      </c>
      <c r="B1802" s="2">
        <v>70149</v>
      </c>
      <c r="C1802" s="10">
        <f>_xlfn.XLOOKUP(Table1[[#This Row],[Com-ID]], Faulted!A:A, Faulted!D:D, 100, 0, 1)</f>
        <v>100</v>
      </c>
      <c r="D1802" s="2" t="s">
        <v>347</v>
      </c>
      <c r="E1802" s="2" t="s">
        <v>688</v>
      </c>
      <c r="F1802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802" s="13"/>
      <c r="H1802"/>
    </row>
    <row r="1803" spans="1:8" x14ac:dyDescent="0.35">
      <c r="A1803" s="2">
        <v>70150</v>
      </c>
      <c r="B1803" s="2">
        <v>70150</v>
      </c>
      <c r="C1803" s="10">
        <f>_xlfn.XLOOKUP(Table1[[#This Row],[Com-ID]], Faulted!A:A, Faulted!D:D, 100, 0, 1)</f>
        <v>100</v>
      </c>
      <c r="D1803" s="2" t="s">
        <v>347</v>
      </c>
      <c r="E1803" s="2" t="s">
        <v>688</v>
      </c>
      <c r="F180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803" s="13"/>
      <c r="H1803"/>
    </row>
    <row r="1804" spans="1:8" x14ac:dyDescent="0.35">
      <c r="A1804" s="2">
        <v>70154</v>
      </c>
      <c r="B1804" s="2">
        <v>70154</v>
      </c>
      <c r="C1804" s="10">
        <f>_xlfn.XLOOKUP(Table1[[#This Row],[Com-ID]], Faulted!A:A, Faulted!D:D, 100, 0, 1)</f>
        <v>100</v>
      </c>
      <c r="D1804" s="2" t="s">
        <v>368</v>
      </c>
      <c r="E1804" s="2" t="s">
        <v>628</v>
      </c>
      <c r="F180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804" s="13"/>
      <c r="H1804"/>
    </row>
    <row r="1805" spans="1:8" x14ac:dyDescent="0.35">
      <c r="A1805" s="2">
        <v>70157</v>
      </c>
      <c r="B1805" s="2">
        <v>70157</v>
      </c>
      <c r="C1805" s="10">
        <f>_xlfn.XLOOKUP(Table1[[#This Row],[Com-ID]], Faulted!A:A, Faulted!D:D, 100, 0, 1)</f>
        <v>100</v>
      </c>
      <c r="D1805" s="2" t="s">
        <v>368</v>
      </c>
      <c r="E1805" s="2" t="s">
        <v>628</v>
      </c>
      <c r="F180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1805" s="13"/>
      <c r="H1805"/>
    </row>
    <row r="1806" spans="1:8" x14ac:dyDescent="0.35">
      <c r="A1806" s="2">
        <v>70158</v>
      </c>
      <c r="B1806" s="2">
        <v>70158</v>
      </c>
      <c r="C1806" s="10">
        <f>_xlfn.XLOOKUP(Table1[[#This Row],[Com-ID]], Faulted!A:A, Faulted!D:D, 100, 0, 1)</f>
        <v>100</v>
      </c>
      <c r="D1806" s="2" t="s">
        <v>368</v>
      </c>
      <c r="E1806" s="2" t="s">
        <v>628</v>
      </c>
      <c r="F18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06" s="13"/>
      <c r="H1806"/>
    </row>
    <row r="1807" spans="1:8" x14ac:dyDescent="0.35">
      <c r="A1807" s="2">
        <v>70159</v>
      </c>
      <c r="B1807" s="2">
        <v>70159</v>
      </c>
      <c r="C1807" s="10">
        <f>_xlfn.XLOOKUP(Table1[[#This Row],[Com-ID]], Faulted!A:A, Faulted!D:D, 100, 0, 1)</f>
        <v>100</v>
      </c>
      <c r="D1807" s="2" t="s">
        <v>368</v>
      </c>
      <c r="E1807" s="2" t="s">
        <v>628</v>
      </c>
      <c r="F18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07" s="13"/>
      <c r="H1807"/>
    </row>
    <row r="1808" spans="1:8" x14ac:dyDescent="0.35">
      <c r="A1808" s="2">
        <v>70162</v>
      </c>
      <c r="B1808" s="2">
        <v>70162</v>
      </c>
      <c r="C1808" s="10">
        <f>_xlfn.XLOOKUP(Table1[[#This Row],[Com-ID]], Faulted!A:A, Faulted!D:D, 100, 0, 1)</f>
        <v>100</v>
      </c>
      <c r="D1808" s="2" t="s">
        <v>368</v>
      </c>
      <c r="E1808" s="2" t="s">
        <v>628</v>
      </c>
      <c r="F18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08" s="13"/>
      <c r="H1808"/>
    </row>
    <row r="1809" spans="1:8" x14ac:dyDescent="0.35">
      <c r="A1809" s="2">
        <v>70181</v>
      </c>
      <c r="B1809" s="2">
        <v>70181</v>
      </c>
      <c r="C1809" s="10">
        <f>_xlfn.XLOOKUP(Table1[[#This Row],[Com-ID]], Faulted!A:A, Faulted!D:D, 100, 0, 1)</f>
        <v>100</v>
      </c>
      <c r="D1809" s="2" t="s">
        <v>357</v>
      </c>
      <c r="E1809" s="2" t="s">
        <v>777</v>
      </c>
      <c r="F1809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09" s="13"/>
      <c r="H1809"/>
    </row>
    <row r="1810" spans="1:8" x14ac:dyDescent="0.35">
      <c r="A1810" s="2">
        <v>70182</v>
      </c>
      <c r="B1810" s="2">
        <v>70182</v>
      </c>
      <c r="C1810" s="10">
        <f>_xlfn.XLOOKUP(Table1[[#This Row],[Com-ID]], Faulted!A:A, Faulted!D:D, 100, 0, 1)</f>
        <v>100</v>
      </c>
      <c r="D1810" s="2" t="s">
        <v>357</v>
      </c>
      <c r="E1810" s="2" t="s">
        <v>777</v>
      </c>
      <c r="F1810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0" s="13"/>
      <c r="H1810"/>
    </row>
    <row r="1811" spans="1:8" x14ac:dyDescent="0.35">
      <c r="A1811" s="2">
        <v>70183</v>
      </c>
      <c r="B1811" s="2">
        <v>70183</v>
      </c>
      <c r="C1811" s="10">
        <f>_xlfn.XLOOKUP(Table1[[#This Row],[Com-ID]], Faulted!A:A, Faulted!D:D, 100, 0, 1)</f>
        <v>100</v>
      </c>
      <c r="D1811" s="2" t="s">
        <v>357</v>
      </c>
      <c r="E1811" s="2" t="s">
        <v>777</v>
      </c>
      <c r="F1811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1" s="13"/>
      <c r="H1811"/>
    </row>
    <row r="1812" spans="1:8" x14ac:dyDescent="0.35">
      <c r="A1812" s="2">
        <v>70184</v>
      </c>
      <c r="B1812" s="2">
        <v>70184</v>
      </c>
      <c r="C1812" s="10">
        <f>_xlfn.XLOOKUP(Table1[[#This Row],[Com-ID]], Faulted!A:A, Faulted!D:D, 100, 0, 1)</f>
        <v>100</v>
      </c>
      <c r="D1812" s="2" t="s">
        <v>357</v>
      </c>
      <c r="E1812" s="2" t="s">
        <v>777</v>
      </c>
      <c r="F1812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2" s="13"/>
      <c r="H1812"/>
    </row>
    <row r="1813" spans="1:8" x14ac:dyDescent="0.35">
      <c r="A1813" s="2">
        <v>70185</v>
      </c>
      <c r="B1813" s="2">
        <v>70185</v>
      </c>
      <c r="C1813" s="10">
        <f>_xlfn.XLOOKUP(Table1[[#This Row],[Com-ID]], Faulted!A:A, Faulted!D:D, 100, 0, 1)</f>
        <v>100</v>
      </c>
      <c r="D1813" s="2" t="s">
        <v>357</v>
      </c>
      <c r="E1813" s="2" t="s">
        <v>777</v>
      </c>
      <c r="F1813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3" s="13"/>
      <c r="H1813"/>
    </row>
    <row r="1814" spans="1:8" x14ac:dyDescent="0.35">
      <c r="A1814" s="2">
        <v>70186</v>
      </c>
      <c r="B1814" s="2">
        <v>70186</v>
      </c>
      <c r="C1814" s="10">
        <f>_xlfn.XLOOKUP(Table1[[#This Row],[Com-ID]], Faulted!A:A, Faulted!D:D, 100, 0, 1)</f>
        <v>100</v>
      </c>
      <c r="D1814" s="2" t="s">
        <v>357</v>
      </c>
      <c r="E1814" s="2" t="s">
        <v>777</v>
      </c>
      <c r="F1814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4" s="13"/>
      <c r="H1814"/>
    </row>
    <row r="1815" spans="1:8" x14ac:dyDescent="0.35">
      <c r="A1815" s="2">
        <v>70188</v>
      </c>
      <c r="B1815" s="2">
        <v>70188</v>
      </c>
      <c r="C1815" s="10">
        <f>_xlfn.XLOOKUP(Table1[[#This Row],[Com-ID]], Faulted!A:A, Faulted!D:D, 100, 0, 1)</f>
        <v>100</v>
      </c>
      <c r="D1815" s="2" t="s">
        <v>357</v>
      </c>
      <c r="E1815" s="2" t="s">
        <v>777</v>
      </c>
      <c r="F1815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5" s="13"/>
      <c r="H1815"/>
    </row>
    <row r="1816" spans="1:8" x14ac:dyDescent="0.35">
      <c r="A1816" s="2">
        <v>70189</v>
      </c>
      <c r="B1816" s="2">
        <v>70189</v>
      </c>
      <c r="C1816" s="10">
        <f>_xlfn.XLOOKUP(Table1[[#This Row],[Com-ID]], Faulted!A:A, Faulted!D:D, 100, 0, 1)</f>
        <v>100</v>
      </c>
      <c r="D1816" s="2" t="s">
        <v>357</v>
      </c>
      <c r="E1816" s="2" t="s">
        <v>777</v>
      </c>
      <c r="F1816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6" s="13"/>
      <c r="H1816"/>
    </row>
    <row r="1817" spans="1:8" x14ac:dyDescent="0.35">
      <c r="A1817" s="2">
        <v>70190</v>
      </c>
      <c r="B1817" s="2">
        <v>70190</v>
      </c>
      <c r="C1817" s="10">
        <f>_xlfn.XLOOKUP(Table1[[#This Row],[Com-ID]], Faulted!A:A, Faulted!D:D, 100, 0, 1)</f>
        <v>100</v>
      </c>
      <c r="D1817" s="2" t="s">
        <v>357</v>
      </c>
      <c r="E1817" s="2" t="s">
        <v>777</v>
      </c>
      <c r="F1817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7" s="13"/>
      <c r="H1817"/>
    </row>
    <row r="1818" spans="1:8" x14ac:dyDescent="0.35">
      <c r="A1818" s="2">
        <v>70191</v>
      </c>
      <c r="B1818" s="2">
        <v>70191</v>
      </c>
      <c r="C1818" s="10">
        <f>_xlfn.XLOOKUP(Table1[[#This Row],[Com-ID]], Faulted!A:A, Faulted!D:D, 100, 0, 1)</f>
        <v>100</v>
      </c>
      <c r="D1818" s="2" t="s">
        <v>357</v>
      </c>
      <c r="E1818" s="2" t="s">
        <v>777</v>
      </c>
      <c r="F1818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8" s="13"/>
      <c r="H1818"/>
    </row>
    <row r="1819" spans="1:8" x14ac:dyDescent="0.35">
      <c r="A1819" s="2">
        <v>70194</v>
      </c>
      <c r="B1819" s="2">
        <v>70194</v>
      </c>
      <c r="C1819" s="10">
        <f>_xlfn.XLOOKUP(Table1[[#This Row],[Com-ID]], Faulted!A:A, Faulted!D:D, 100, 0, 1)</f>
        <v>100</v>
      </c>
      <c r="D1819" s="2" t="s">
        <v>357</v>
      </c>
      <c r="E1819" s="2" t="s">
        <v>777</v>
      </c>
      <c r="F1819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19" s="13"/>
      <c r="H1819"/>
    </row>
    <row r="1820" spans="1:8" x14ac:dyDescent="0.35">
      <c r="A1820" s="2">
        <v>70195</v>
      </c>
      <c r="B1820" s="2">
        <v>70195</v>
      </c>
      <c r="C1820" s="10">
        <f>_xlfn.XLOOKUP(Table1[[#This Row],[Com-ID]], Faulted!A:A, Faulted!D:D, 100, 0, 1)</f>
        <v>100</v>
      </c>
      <c r="D1820" s="2" t="s">
        <v>357</v>
      </c>
      <c r="E1820" s="2" t="s">
        <v>777</v>
      </c>
      <c r="F1820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1820" s="13"/>
      <c r="H1820"/>
    </row>
    <row r="1821" spans="1:8" x14ac:dyDescent="0.35">
      <c r="A1821" s="2" t="s">
        <v>300</v>
      </c>
      <c r="B1821" s="2">
        <v>50244</v>
      </c>
      <c r="C1821" s="10">
        <f>_xlfn.XLOOKUP(Table1[[#This Row],[Com-ID]], Faulted!A:A, Faulted!D:D, 100, 0, 1)</f>
        <v>100</v>
      </c>
      <c r="D1821" s="2" t="s">
        <v>342</v>
      </c>
      <c r="E1821" s="2" t="s">
        <v>778</v>
      </c>
      <c r="F1821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1" s="13"/>
      <c r="H1821"/>
    </row>
    <row r="1822" spans="1:8" x14ac:dyDescent="0.35">
      <c r="A1822" s="2" t="s">
        <v>14</v>
      </c>
      <c r="B1822" s="2">
        <v>50868</v>
      </c>
      <c r="C1822" s="10">
        <f>_xlfn.XLOOKUP(Table1[[#This Row],[Com-ID]], Faulted!A:A, Faulted!D:D, 100, 0, 1)</f>
        <v>100</v>
      </c>
      <c r="D1822" s="2" t="s">
        <v>338</v>
      </c>
      <c r="E1822" s="2" t="s">
        <v>779</v>
      </c>
      <c r="F1822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2" s="13"/>
      <c r="H1822"/>
    </row>
    <row r="1823" spans="1:8" x14ac:dyDescent="0.35">
      <c r="A1823" s="2" t="s">
        <v>302</v>
      </c>
      <c r="B1823" s="2">
        <v>50848</v>
      </c>
      <c r="C1823" s="10">
        <f>_xlfn.XLOOKUP(Table1[[#This Row],[Com-ID]], Faulted!A:A, Faulted!D:D, 100, 0, 1)</f>
        <v>100</v>
      </c>
      <c r="D1823" s="2" t="s">
        <v>342</v>
      </c>
      <c r="E1823" s="2" t="s">
        <v>780</v>
      </c>
      <c r="F1823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3" s="13"/>
      <c r="H1823"/>
    </row>
    <row r="1824" spans="1:8" x14ac:dyDescent="0.35">
      <c r="A1824" s="2" t="s">
        <v>78</v>
      </c>
      <c r="B1824" s="2">
        <v>50862</v>
      </c>
      <c r="C1824" s="10">
        <f>_xlfn.XLOOKUP(Table1[[#This Row],[Com-ID]], Faulted!A:A, Faulted!D:D, 100, 0, 1)</f>
        <v>100</v>
      </c>
      <c r="D1824" s="2" t="s">
        <v>356</v>
      </c>
      <c r="E1824" s="2" t="s">
        <v>732</v>
      </c>
      <c r="F1824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4" s="13"/>
      <c r="H1824"/>
    </row>
    <row r="1825" spans="1:8" x14ac:dyDescent="0.35">
      <c r="A1825" s="2" t="s">
        <v>71</v>
      </c>
      <c r="B1825" s="2">
        <v>50860</v>
      </c>
      <c r="C1825" s="10">
        <f>_xlfn.XLOOKUP(Table1[[#This Row],[Com-ID]], Faulted!A:A, Faulted!D:D, 100, 0, 1)</f>
        <v>100</v>
      </c>
      <c r="D1825" s="2" t="s">
        <v>342</v>
      </c>
      <c r="E1825" s="2" t="s">
        <v>732</v>
      </c>
      <c r="F1825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5" s="13"/>
      <c r="H1825"/>
    </row>
    <row r="1826" spans="1:8" x14ac:dyDescent="0.35">
      <c r="A1826" s="2" t="s">
        <v>277</v>
      </c>
      <c r="B1826" s="2">
        <v>50859</v>
      </c>
      <c r="C1826" s="10">
        <f>_xlfn.XLOOKUP(Table1[[#This Row],[Com-ID]], Faulted!A:A, Faulted!D:D, 100, 0, 1)</f>
        <v>100</v>
      </c>
      <c r="D1826" s="2" t="s">
        <v>357</v>
      </c>
      <c r="E1826" s="2" t="s">
        <v>732</v>
      </c>
      <c r="F1826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6" s="13"/>
      <c r="H1826"/>
    </row>
    <row r="1827" spans="1:8" x14ac:dyDescent="0.35">
      <c r="A1827" s="2" t="s">
        <v>276</v>
      </c>
      <c r="B1827" s="2">
        <v>50861</v>
      </c>
      <c r="C1827" s="10">
        <f>_xlfn.XLOOKUP(Table1[[#This Row],[Com-ID]], Faulted!A:A, Faulted!D:D, 100, 0, 1)</f>
        <v>100</v>
      </c>
      <c r="D1827" s="2" t="s">
        <v>356</v>
      </c>
      <c r="E1827" s="2" t="s">
        <v>732</v>
      </c>
      <c r="F1827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7" s="13"/>
      <c r="H1827"/>
    </row>
    <row r="1828" spans="1:8" x14ac:dyDescent="0.35">
      <c r="A1828" s="2" t="s">
        <v>301</v>
      </c>
      <c r="B1828" s="2">
        <v>51961</v>
      </c>
      <c r="C1828" s="10">
        <f>_xlfn.XLOOKUP(Table1[[#This Row],[Com-ID]], Faulted!A:A, Faulted!D:D, 100, 0, 1)</f>
        <v>100</v>
      </c>
      <c r="D1828" s="2" t="s">
        <v>342</v>
      </c>
      <c r="E1828" s="2" t="s">
        <v>781</v>
      </c>
      <c r="F1828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1828" s="13"/>
      <c r="H1828"/>
    </row>
    <row r="1829" spans="1:8" x14ac:dyDescent="0.35">
      <c r="A1829" s="2" t="s">
        <v>46</v>
      </c>
      <c r="B1829" s="2">
        <v>62251</v>
      </c>
      <c r="C1829" s="10">
        <f>_xlfn.XLOOKUP(Table1[[#This Row],[Com-ID]], Faulted!A:A, Faulted!D:D, 100, 0, 1)</f>
        <v>100</v>
      </c>
      <c r="D1829" s="2" t="s">
        <v>351</v>
      </c>
      <c r="E1829" s="2" t="s">
        <v>723</v>
      </c>
      <c r="F1829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29" s="13"/>
      <c r="H1829"/>
    </row>
    <row r="1830" spans="1:8" x14ac:dyDescent="0.35">
      <c r="A1830" s="2" t="s">
        <v>125</v>
      </c>
      <c r="B1830" s="2">
        <v>70176</v>
      </c>
      <c r="C1830" s="10">
        <f>_xlfn.XLOOKUP(Table1[[#This Row],[Com-ID]], Faulted!A:A, Faulted!D:D, 100, 0, 1)</f>
        <v>100</v>
      </c>
      <c r="D1830" s="2" t="s">
        <v>350</v>
      </c>
      <c r="E1830" s="2" t="s">
        <v>615</v>
      </c>
      <c r="F1830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0" s="13"/>
      <c r="H1830"/>
    </row>
    <row r="1831" spans="1:8" x14ac:dyDescent="0.35">
      <c r="A1831" s="2" t="s">
        <v>169</v>
      </c>
      <c r="B1831" s="2">
        <v>70175</v>
      </c>
      <c r="C1831" s="10">
        <f>_xlfn.XLOOKUP(Table1[[#This Row],[Com-ID]], Faulted!A:A, Faulted!D:D, 100, 0, 1)</f>
        <v>100</v>
      </c>
      <c r="D1831" s="2" t="s">
        <v>350</v>
      </c>
      <c r="E1831" s="2" t="s">
        <v>615</v>
      </c>
      <c r="F1831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1" s="13"/>
      <c r="H1831"/>
    </row>
    <row r="1832" spans="1:8" x14ac:dyDescent="0.35">
      <c r="A1832" s="2" t="s">
        <v>199</v>
      </c>
      <c r="B1832" s="2">
        <v>70177</v>
      </c>
      <c r="C1832" s="10">
        <f>_xlfn.XLOOKUP(Table1[[#This Row],[Com-ID]], Faulted!A:A, Faulted!D:D, 100, 0, 1)</f>
        <v>100</v>
      </c>
      <c r="D1832" s="2" t="s">
        <v>350</v>
      </c>
      <c r="E1832" s="2" t="s">
        <v>615</v>
      </c>
      <c r="F1832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2" s="13"/>
      <c r="H1832"/>
    </row>
    <row r="1833" spans="1:8" x14ac:dyDescent="0.35">
      <c r="A1833" s="2" t="s">
        <v>114</v>
      </c>
      <c r="B1833" s="2">
        <v>62437</v>
      </c>
      <c r="C1833" s="10">
        <f>_xlfn.XLOOKUP(Table1[[#This Row],[Com-ID]], Faulted!A:A, Faulted!D:D, 100, 0, 1)</f>
        <v>100</v>
      </c>
      <c r="D1833" s="2" t="s">
        <v>350</v>
      </c>
      <c r="E1833" s="2" t="s">
        <v>615</v>
      </c>
      <c r="F1833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3" s="13"/>
      <c r="H1833"/>
    </row>
    <row r="1834" spans="1:8" x14ac:dyDescent="0.35">
      <c r="A1834" s="2" t="s">
        <v>115</v>
      </c>
      <c r="B1834" s="2">
        <v>62447</v>
      </c>
      <c r="C1834" s="10">
        <f>_xlfn.XLOOKUP(Table1[[#This Row],[Com-ID]], Faulted!A:A, Faulted!D:D, 100, 0, 1)</f>
        <v>100</v>
      </c>
      <c r="D1834" s="2" t="s">
        <v>350</v>
      </c>
      <c r="E1834" s="2" t="s">
        <v>615</v>
      </c>
      <c r="F1834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4" s="13"/>
      <c r="H1834"/>
    </row>
    <row r="1835" spans="1:8" x14ac:dyDescent="0.35">
      <c r="A1835" s="2" t="s">
        <v>110</v>
      </c>
      <c r="B1835" s="2">
        <v>62417</v>
      </c>
      <c r="C1835" s="10">
        <f>_xlfn.XLOOKUP(Table1[[#This Row],[Com-ID]], Faulted!A:A, Faulted!D:D, 100, 0, 1)</f>
        <v>100</v>
      </c>
      <c r="D1835" s="2" t="s">
        <v>350</v>
      </c>
      <c r="E1835" s="2" t="s">
        <v>615</v>
      </c>
      <c r="F1835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5" s="13"/>
      <c r="H1835"/>
    </row>
    <row r="1836" spans="1:8" x14ac:dyDescent="0.35">
      <c r="A1836" s="2" t="s">
        <v>160</v>
      </c>
      <c r="B1836" s="2">
        <v>62427</v>
      </c>
      <c r="C1836" s="10">
        <f>_xlfn.XLOOKUP(Table1[[#This Row],[Com-ID]], Faulted!A:A, Faulted!D:D, 100, 0, 1)</f>
        <v>100</v>
      </c>
      <c r="D1836" s="2" t="s">
        <v>350</v>
      </c>
      <c r="E1836" s="2" t="s">
        <v>615</v>
      </c>
      <c r="F1836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6" s="13"/>
      <c r="H1836"/>
    </row>
    <row r="1837" spans="1:8" x14ac:dyDescent="0.35">
      <c r="A1837" s="2" t="s">
        <v>60</v>
      </c>
      <c r="B1837" s="2">
        <v>62225</v>
      </c>
      <c r="C1837" s="10">
        <f>_xlfn.XLOOKUP(Table1[[#This Row],[Com-ID]], Faulted!A:A, Faulted!D:D, 100, 0, 1)</f>
        <v>100</v>
      </c>
      <c r="D1837" s="2" t="s">
        <v>350</v>
      </c>
      <c r="E1837" s="2" t="s">
        <v>615</v>
      </c>
      <c r="F183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7" s="13"/>
      <c r="H1837"/>
    </row>
    <row r="1838" spans="1:8" x14ac:dyDescent="0.35">
      <c r="A1838" s="2" t="s">
        <v>47</v>
      </c>
      <c r="B1838" s="2">
        <v>62245</v>
      </c>
      <c r="C1838" s="10">
        <f>_xlfn.XLOOKUP(Table1[[#This Row],[Com-ID]], Faulted!A:A, Faulted!D:D, 100, 0, 1)</f>
        <v>100</v>
      </c>
      <c r="D1838" s="2" t="s">
        <v>350</v>
      </c>
      <c r="E1838" s="2" t="s">
        <v>615</v>
      </c>
      <c r="F1838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8" s="13"/>
      <c r="H1838"/>
    </row>
    <row r="1839" spans="1:8" x14ac:dyDescent="0.35">
      <c r="A1839" s="2" t="s">
        <v>57</v>
      </c>
      <c r="B1839" s="2">
        <v>62215</v>
      </c>
      <c r="C1839" s="10">
        <f>_xlfn.XLOOKUP(Table1[[#This Row],[Com-ID]], Faulted!A:A, Faulted!D:D, 100, 0, 1)</f>
        <v>100</v>
      </c>
      <c r="D1839" s="2" t="s">
        <v>350</v>
      </c>
      <c r="E1839" s="2" t="s">
        <v>615</v>
      </c>
      <c r="F1839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39" s="13"/>
      <c r="H1839"/>
    </row>
    <row r="1840" spans="1:8" x14ac:dyDescent="0.35">
      <c r="A1840" s="2" t="s">
        <v>58</v>
      </c>
      <c r="B1840" s="2">
        <v>62224</v>
      </c>
      <c r="C1840" s="10">
        <f>_xlfn.XLOOKUP(Table1[[#This Row],[Com-ID]], Faulted!A:A, Faulted!D:D, 100, 0, 1)</f>
        <v>100</v>
      </c>
      <c r="D1840" s="2" t="s">
        <v>350</v>
      </c>
      <c r="E1840" s="2" t="s">
        <v>615</v>
      </c>
      <c r="F1840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40" s="13"/>
      <c r="H1840"/>
    </row>
    <row r="1841" spans="1:8" x14ac:dyDescent="0.35">
      <c r="A1841" s="2" t="s">
        <v>59</v>
      </c>
      <c r="B1841" s="2">
        <v>62244</v>
      </c>
      <c r="C1841" s="10">
        <f>_xlfn.XLOOKUP(Table1[[#This Row],[Com-ID]], Faulted!A:A, Faulted!D:D, 100, 0, 1)</f>
        <v>100</v>
      </c>
      <c r="D1841" s="2" t="s">
        <v>350</v>
      </c>
      <c r="E1841" s="2" t="s">
        <v>615</v>
      </c>
      <c r="F1841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41" s="13"/>
      <c r="H1841"/>
    </row>
    <row r="1842" spans="1:8" x14ac:dyDescent="0.35">
      <c r="A1842" s="2" t="s">
        <v>48</v>
      </c>
      <c r="B1842" s="2">
        <v>62739</v>
      </c>
      <c r="C1842" s="10">
        <f>_xlfn.XLOOKUP(Table1[[#This Row],[Com-ID]], Faulted!A:A, Faulted!D:D, 100, 0, 1)</f>
        <v>100</v>
      </c>
      <c r="D1842" s="2" t="s">
        <v>350</v>
      </c>
      <c r="E1842" s="2" t="s">
        <v>615</v>
      </c>
      <c r="F1842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42" s="13"/>
      <c r="H1842"/>
    </row>
    <row r="1843" spans="1:8" x14ac:dyDescent="0.35">
      <c r="A1843" s="2" t="s">
        <v>72</v>
      </c>
      <c r="B1843" s="2">
        <v>62749</v>
      </c>
      <c r="C1843" s="10">
        <f>_xlfn.XLOOKUP(Table1[[#This Row],[Com-ID]], Faulted!A:A, Faulted!D:D, 100, 0, 1)</f>
        <v>100</v>
      </c>
      <c r="D1843" s="2" t="s">
        <v>350</v>
      </c>
      <c r="E1843" s="2" t="s">
        <v>615</v>
      </c>
      <c r="F1843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43" s="13"/>
      <c r="H1843"/>
    </row>
    <row r="1844" spans="1:8" x14ac:dyDescent="0.35">
      <c r="A1844" s="2" t="s">
        <v>207</v>
      </c>
      <c r="B1844" s="2">
        <v>70699</v>
      </c>
      <c r="C1844" s="10">
        <f>_xlfn.XLOOKUP(Table1[[#This Row],[Com-ID]], Faulted!A:A, Faulted!D:D, 100, 0, 1)</f>
        <v>100</v>
      </c>
      <c r="D1844" s="2" t="s">
        <v>351</v>
      </c>
      <c r="E1844" s="2" t="s">
        <v>617</v>
      </c>
      <c r="F1844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1844" s="13"/>
      <c r="H1844"/>
    </row>
    <row r="1845" spans="1:8" x14ac:dyDescent="0.35">
      <c r="A1845" s="2" t="s">
        <v>184</v>
      </c>
      <c r="B1845" s="2">
        <v>50217</v>
      </c>
      <c r="C1845" s="10">
        <f>_xlfn.XLOOKUP(Table1[[#This Row],[Com-ID]], Faulted!A:A, Faulted!D:D, 100, 0, 1)</f>
        <v>100</v>
      </c>
      <c r="D1845" s="2" t="s">
        <v>346</v>
      </c>
      <c r="E1845" s="2" t="s">
        <v>623</v>
      </c>
      <c r="F18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45" s="13"/>
      <c r="H1845"/>
    </row>
    <row r="1846" spans="1:8" x14ac:dyDescent="0.35">
      <c r="A1846" s="2" t="s">
        <v>309</v>
      </c>
      <c r="B1846" s="2">
        <v>50223</v>
      </c>
      <c r="C1846" s="10">
        <f>_xlfn.XLOOKUP(Table1[[#This Row],[Com-ID]], Faulted!A:A, Faulted!D:D, 100, 0, 1)</f>
        <v>100</v>
      </c>
      <c r="D1846" s="2" t="s">
        <v>347</v>
      </c>
      <c r="E1846" s="2" t="s">
        <v>688</v>
      </c>
      <c r="F18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46" s="13"/>
      <c r="H1846"/>
    </row>
    <row r="1847" spans="1:8" x14ac:dyDescent="0.35">
      <c r="A1847" s="2" t="s">
        <v>278</v>
      </c>
      <c r="B1847" s="2">
        <v>50231</v>
      </c>
      <c r="C1847" s="10">
        <f>_xlfn.XLOOKUP(Table1[[#This Row],[Com-ID]], Faulted!A:A, Faulted!D:D, 100, 0, 1)</f>
        <v>100</v>
      </c>
      <c r="D1847" s="2" t="s">
        <v>342</v>
      </c>
      <c r="E1847" s="2" t="s">
        <v>776</v>
      </c>
      <c r="F18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47" s="13"/>
      <c r="H1847"/>
    </row>
    <row r="1848" spans="1:8" x14ac:dyDescent="0.35">
      <c r="A1848" s="2" t="s">
        <v>279</v>
      </c>
      <c r="B1848" s="2">
        <v>50256</v>
      </c>
      <c r="C1848" s="10">
        <f>_xlfn.XLOOKUP(Table1[[#This Row],[Com-ID]], Faulted!A:A, Faulted!D:D, 100, 0, 1)</f>
        <v>100</v>
      </c>
      <c r="D1848" s="2" t="s">
        <v>362</v>
      </c>
      <c r="E1848" s="2" t="s">
        <v>362</v>
      </c>
      <c r="F18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48" s="13"/>
      <c r="H1848"/>
    </row>
    <row r="1849" spans="1:8" x14ac:dyDescent="0.35">
      <c r="A1849" s="2" t="s">
        <v>303</v>
      </c>
      <c r="B1849" s="2">
        <v>50317</v>
      </c>
      <c r="C1849" s="10">
        <f>_xlfn.XLOOKUP(Table1[[#This Row],[Com-ID]], Faulted!A:A, Faulted!D:D, 100, 0, 1)</f>
        <v>100</v>
      </c>
      <c r="D1849" s="2" t="s">
        <v>359</v>
      </c>
      <c r="E1849" s="2" t="s">
        <v>629</v>
      </c>
      <c r="F18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49" s="13"/>
      <c r="H1849"/>
    </row>
    <row r="1850" spans="1:8" x14ac:dyDescent="0.35">
      <c r="A1850" s="2" t="s">
        <v>249</v>
      </c>
      <c r="B1850" s="2">
        <v>50344</v>
      </c>
      <c r="C1850" s="10">
        <f>_xlfn.XLOOKUP(Table1[[#This Row],[Com-ID]], Faulted!A:A, Faulted!D:D, 100, 0, 1)</f>
        <v>100</v>
      </c>
      <c r="D1850" s="2" t="s">
        <v>345</v>
      </c>
      <c r="E1850" s="2" t="s">
        <v>610</v>
      </c>
      <c r="F18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0" s="13"/>
      <c r="H1850"/>
    </row>
    <row r="1851" spans="1:8" x14ac:dyDescent="0.35">
      <c r="A1851" s="2" t="s">
        <v>191</v>
      </c>
      <c r="B1851" s="2">
        <v>50345</v>
      </c>
      <c r="C1851" s="10">
        <f>_xlfn.XLOOKUP(Table1[[#This Row],[Com-ID]], Faulted!A:A, Faulted!D:D, 100, 0, 1)</f>
        <v>100</v>
      </c>
      <c r="D1851" s="2" t="s">
        <v>345</v>
      </c>
      <c r="E1851" s="2" t="s">
        <v>610</v>
      </c>
      <c r="F18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1" s="13"/>
      <c r="H1851"/>
    </row>
    <row r="1852" spans="1:8" x14ac:dyDescent="0.35">
      <c r="A1852" s="2" t="s">
        <v>234</v>
      </c>
      <c r="B1852" s="2">
        <v>50348</v>
      </c>
      <c r="C1852" s="10">
        <f>_xlfn.XLOOKUP(Table1[[#This Row],[Com-ID]], Faulted!A:A, Faulted!D:D, 100, 0, 1)</f>
        <v>100</v>
      </c>
      <c r="D1852" s="2" t="s">
        <v>340</v>
      </c>
      <c r="E1852" s="2" t="s">
        <v>631</v>
      </c>
      <c r="F18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2" s="13"/>
      <c r="H1852"/>
    </row>
    <row r="1853" spans="1:8" x14ac:dyDescent="0.35">
      <c r="A1853" s="2" t="s">
        <v>256</v>
      </c>
      <c r="B1853" s="2">
        <v>50455</v>
      </c>
      <c r="C1853" s="10">
        <f>_xlfn.XLOOKUP(Table1[[#This Row],[Com-ID]], Faulted!A:A, Faulted!D:D, 100, 0, 1)</f>
        <v>100</v>
      </c>
      <c r="D1853" s="2" t="s">
        <v>347</v>
      </c>
      <c r="E1853" s="2" t="s">
        <v>688</v>
      </c>
      <c r="F18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3" s="13"/>
      <c r="H1853"/>
    </row>
    <row r="1854" spans="1:8" x14ac:dyDescent="0.35">
      <c r="A1854" s="2" t="s">
        <v>166</v>
      </c>
      <c r="B1854" s="2">
        <v>50463</v>
      </c>
      <c r="C1854" s="10">
        <f>_xlfn.XLOOKUP(Table1[[#This Row],[Com-ID]], Faulted!A:A, Faulted!D:D, 100, 0, 1)</f>
        <v>100</v>
      </c>
      <c r="D1854" s="2" t="s">
        <v>348</v>
      </c>
      <c r="E1854" s="2" t="s">
        <v>782</v>
      </c>
      <c r="F18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4" s="13"/>
      <c r="H1854"/>
    </row>
    <row r="1855" spans="1:8" x14ac:dyDescent="0.35">
      <c r="A1855" s="2" t="s">
        <v>264</v>
      </c>
      <c r="B1855" s="2">
        <v>50464</v>
      </c>
      <c r="C1855" s="10">
        <f>_xlfn.XLOOKUP(Table1[[#This Row],[Com-ID]], Faulted!A:A, Faulted!D:D, 100, 0, 1)</f>
        <v>100</v>
      </c>
      <c r="D1855" s="2" t="s">
        <v>348</v>
      </c>
      <c r="E1855" s="2" t="s">
        <v>782</v>
      </c>
      <c r="F18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5" s="13"/>
      <c r="H1855"/>
    </row>
    <row r="1856" spans="1:8" x14ac:dyDescent="0.35">
      <c r="A1856" s="2" t="s">
        <v>120</v>
      </c>
      <c r="B1856" s="2">
        <v>50465</v>
      </c>
      <c r="C1856" s="10">
        <f>_xlfn.XLOOKUP(Table1[[#This Row],[Com-ID]], Faulted!A:A, Faulted!D:D, 100, 0, 1)</f>
        <v>100</v>
      </c>
      <c r="D1856" s="2" t="s">
        <v>348</v>
      </c>
      <c r="E1856" s="2" t="s">
        <v>782</v>
      </c>
      <c r="F18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6" s="13"/>
      <c r="H1856"/>
    </row>
    <row r="1857" spans="1:8" x14ac:dyDescent="0.35">
      <c r="A1857" s="2" t="s">
        <v>104</v>
      </c>
      <c r="B1857" s="2">
        <v>50466</v>
      </c>
      <c r="C1857" s="10">
        <f>_xlfn.XLOOKUP(Table1[[#This Row],[Com-ID]], Faulted!A:A, Faulted!D:D, 100, 0, 1)</f>
        <v>100</v>
      </c>
      <c r="D1857" s="2" t="s">
        <v>348</v>
      </c>
      <c r="E1857" s="2" t="s">
        <v>782</v>
      </c>
      <c r="F18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7" s="13"/>
      <c r="H1857"/>
    </row>
    <row r="1858" spans="1:8" x14ac:dyDescent="0.35">
      <c r="A1858" s="2" t="s">
        <v>178</v>
      </c>
      <c r="B1858" s="2">
        <v>50467</v>
      </c>
      <c r="C1858" s="10">
        <f>_xlfn.XLOOKUP(Table1[[#This Row],[Com-ID]], Faulted!A:A, Faulted!D:D, 100, 0, 1)</f>
        <v>100</v>
      </c>
      <c r="D1858" s="2" t="s">
        <v>348</v>
      </c>
      <c r="E1858" s="2" t="s">
        <v>782</v>
      </c>
      <c r="F18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8" s="13"/>
      <c r="H1858"/>
    </row>
    <row r="1859" spans="1:8" x14ac:dyDescent="0.35">
      <c r="A1859" s="2" t="s">
        <v>6</v>
      </c>
      <c r="B1859" s="2">
        <v>50514</v>
      </c>
      <c r="C1859" s="10">
        <f>_xlfn.XLOOKUP(Table1[[#This Row],[Com-ID]], Faulted!A:A, Faulted!D:D, 100, 0, 1)</f>
        <v>100</v>
      </c>
      <c r="D1859" s="2" t="s">
        <v>342</v>
      </c>
      <c r="E1859" s="2" t="s">
        <v>783</v>
      </c>
      <c r="F18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59" s="13"/>
      <c r="H1859"/>
    </row>
    <row r="1860" spans="1:8" x14ac:dyDescent="0.35">
      <c r="A1860" s="2" t="s">
        <v>18</v>
      </c>
      <c r="B1860" s="2">
        <v>50589</v>
      </c>
      <c r="C1860" s="10">
        <f>_xlfn.XLOOKUP(Table1[[#This Row],[Com-ID]], Faulted!A:A, Faulted!D:D, 100, 0, 1)</f>
        <v>100</v>
      </c>
      <c r="D1860" s="2" t="s">
        <v>338</v>
      </c>
      <c r="E1860" s="2" t="s">
        <v>784</v>
      </c>
      <c r="F18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0" s="13"/>
      <c r="H1860"/>
    </row>
    <row r="1861" spans="1:8" x14ac:dyDescent="0.35">
      <c r="A1861" s="2" t="s">
        <v>306</v>
      </c>
      <c r="B1861" s="2">
        <v>50612</v>
      </c>
      <c r="C1861" s="10">
        <f>_xlfn.XLOOKUP(Table1[[#This Row],[Com-ID]], Faulted!A:A, Faulted!D:D, 100, 0, 1)</f>
        <v>100</v>
      </c>
      <c r="D1861" s="2" t="s">
        <v>356</v>
      </c>
      <c r="E1861" s="2" t="s">
        <v>625</v>
      </c>
      <c r="F18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1" s="13"/>
      <c r="H1861"/>
    </row>
    <row r="1862" spans="1:8" x14ac:dyDescent="0.35">
      <c r="A1862" s="2" t="s">
        <v>121</v>
      </c>
      <c r="B1862" s="2">
        <v>50630</v>
      </c>
      <c r="C1862" s="10">
        <f>_xlfn.XLOOKUP(Table1[[#This Row],[Com-ID]], Faulted!A:A, Faulted!D:D, 100, 0, 1)</f>
        <v>100</v>
      </c>
      <c r="D1862" s="2" t="s">
        <v>340</v>
      </c>
      <c r="E1862" s="2" t="s">
        <v>653</v>
      </c>
      <c r="F18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2" s="13"/>
      <c r="H1862"/>
    </row>
    <row r="1863" spans="1:8" x14ac:dyDescent="0.35">
      <c r="A1863" s="2" t="s">
        <v>310</v>
      </c>
      <c r="B1863" s="2">
        <v>50631</v>
      </c>
      <c r="C1863" s="10">
        <f>_xlfn.XLOOKUP(Table1[[#This Row],[Com-ID]], Faulted!A:A, Faulted!D:D, 100, 0, 1)</f>
        <v>100</v>
      </c>
      <c r="D1863" s="2" t="s">
        <v>350</v>
      </c>
      <c r="E1863" s="2" t="s">
        <v>615</v>
      </c>
      <c r="F18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3" s="13"/>
      <c r="H1863"/>
    </row>
    <row r="1864" spans="1:8" x14ac:dyDescent="0.35">
      <c r="A1864" s="2" t="s">
        <v>229</v>
      </c>
      <c r="B1864" s="2">
        <v>50656</v>
      </c>
      <c r="C1864" s="10">
        <f>_xlfn.XLOOKUP(Table1[[#This Row],[Com-ID]], Faulted!A:A, Faulted!D:D, 100, 0, 1)</f>
        <v>100</v>
      </c>
      <c r="D1864" s="2" t="s">
        <v>357</v>
      </c>
      <c r="E1864" s="2" t="s">
        <v>725</v>
      </c>
      <c r="F18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4" s="13"/>
      <c r="H1864"/>
    </row>
    <row r="1865" spans="1:8" x14ac:dyDescent="0.35">
      <c r="A1865" s="2" t="s">
        <v>265</v>
      </c>
      <c r="B1865" s="2">
        <v>50661</v>
      </c>
      <c r="C1865" s="10">
        <f>_xlfn.XLOOKUP(Table1[[#This Row],[Com-ID]], Faulted!A:A, Faulted!D:D, 100, 0, 1)</f>
        <v>100</v>
      </c>
      <c r="D1865" s="2" t="s">
        <v>357</v>
      </c>
      <c r="E1865" s="2" t="s">
        <v>785</v>
      </c>
      <c r="F18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5" s="13"/>
      <c r="H1865"/>
    </row>
    <row r="1866" spans="1:8" x14ac:dyDescent="0.35">
      <c r="A1866" s="2" t="s">
        <v>157</v>
      </c>
      <c r="B1866" s="2">
        <v>50662</v>
      </c>
      <c r="C1866" s="10">
        <f>_xlfn.XLOOKUP(Table1[[#This Row],[Com-ID]], Faulted!A:A, Faulted!D:D, 100, 0, 1)</f>
        <v>100</v>
      </c>
      <c r="D1866" s="2" t="s">
        <v>357</v>
      </c>
      <c r="E1866" s="2" t="s">
        <v>785</v>
      </c>
      <c r="F18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6" s="13"/>
      <c r="H1866"/>
    </row>
    <row r="1867" spans="1:8" x14ac:dyDescent="0.35">
      <c r="A1867" s="2" t="s">
        <v>311</v>
      </c>
      <c r="B1867" s="2">
        <v>50670</v>
      </c>
      <c r="C1867" s="10">
        <f>_xlfn.XLOOKUP(Table1[[#This Row],[Com-ID]], Faulted!A:A, Faulted!D:D, 100, 0, 1)</f>
        <v>100</v>
      </c>
      <c r="D1867" s="2" t="s">
        <v>366</v>
      </c>
      <c r="E1867" s="2" t="s">
        <v>786</v>
      </c>
      <c r="F18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7" s="13"/>
      <c r="H1867"/>
    </row>
    <row r="1868" spans="1:8" x14ac:dyDescent="0.35">
      <c r="A1868" s="2" t="s">
        <v>280</v>
      </c>
      <c r="B1868" s="2">
        <v>50678</v>
      </c>
      <c r="C1868" s="10">
        <f>_xlfn.XLOOKUP(Table1[[#This Row],[Com-ID]], Faulted!A:A, Faulted!D:D, 100, 0, 1)</f>
        <v>100</v>
      </c>
      <c r="D1868" s="2" t="s">
        <v>359</v>
      </c>
      <c r="E1868" s="2" t="s">
        <v>629</v>
      </c>
      <c r="F18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8" s="13"/>
      <c r="H1868"/>
    </row>
    <row r="1869" spans="1:8" x14ac:dyDescent="0.35">
      <c r="A1869" s="2" t="s">
        <v>266</v>
      </c>
      <c r="B1869" s="2">
        <v>50734</v>
      </c>
      <c r="C1869" s="10">
        <f>_xlfn.XLOOKUP(Table1[[#This Row],[Com-ID]], Faulted!A:A, Faulted!D:D, 100, 0, 1)</f>
        <v>100</v>
      </c>
      <c r="D1869" s="2" t="s">
        <v>342</v>
      </c>
      <c r="E1869" s="2" t="s">
        <v>616</v>
      </c>
      <c r="F18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69" s="13">
        <v>45722</v>
      </c>
      <c r="H1869"/>
    </row>
    <row r="1870" spans="1:8" x14ac:dyDescent="0.35">
      <c r="A1870" s="2" t="s">
        <v>235</v>
      </c>
      <c r="B1870" s="2">
        <v>50742</v>
      </c>
      <c r="C1870" s="10">
        <f>_xlfn.XLOOKUP(Table1[[#This Row],[Com-ID]], Faulted!A:A, Faulted!D:D, 100, 0, 1)</f>
        <v>100</v>
      </c>
      <c r="D1870" s="2" t="s">
        <v>345</v>
      </c>
      <c r="E1870" s="2" t="s">
        <v>610</v>
      </c>
      <c r="F18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0" s="13"/>
      <c r="H1870"/>
    </row>
    <row r="1871" spans="1:8" x14ac:dyDescent="0.35">
      <c r="A1871" s="2" t="s">
        <v>210</v>
      </c>
      <c r="B1871" s="2">
        <v>50747</v>
      </c>
      <c r="C1871" s="10">
        <f>_xlfn.XLOOKUP(Table1[[#This Row],[Com-ID]], Faulted!A:A, Faulted!D:D, 100, 0, 1)</f>
        <v>100</v>
      </c>
      <c r="D1871" s="2" t="s">
        <v>346</v>
      </c>
      <c r="E1871" s="2" t="s">
        <v>623</v>
      </c>
      <c r="F18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1" s="13"/>
      <c r="H1871"/>
    </row>
    <row r="1872" spans="1:8" x14ac:dyDescent="0.35">
      <c r="A1872" s="2" t="s">
        <v>223</v>
      </c>
      <c r="B1872" s="2">
        <v>50748</v>
      </c>
      <c r="C1872" s="10">
        <f>_xlfn.XLOOKUP(Table1[[#This Row],[Com-ID]], Faulted!A:A, Faulted!D:D, 100, 0, 1)</f>
        <v>100</v>
      </c>
      <c r="D1872" s="2" t="s">
        <v>346</v>
      </c>
      <c r="E1872" s="2" t="s">
        <v>623</v>
      </c>
      <c r="F18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2" s="13"/>
      <c r="H1872"/>
    </row>
    <row r="1873" spans="1:8" x14ac:dyDescent="0.35">
      <c r="A1873" s="2" t="s">
        <v>259</v>
      </c>
      <c r="B1873" s="2">
        <v>50768</v>
      </c>
      <c r="C1873" s="10">
        <f>_xlfn.XLOOKUP(Table1[[#This Row],[Com-ID]], Faulted!A:A, Faulted!D:D, 100, 0, 1)</f>
        <v>100</v>
      </c>
      <c r="D1873" s="2" t="s">
        <v>352</v>
      </c>
      <c r="E1873" s="2" t="s">
        <v>735</v>
      </c>
      <c r="F18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3" s="13"/>
      <c r="H1873"/>
    </row>
    <row r="1874" spans="1:8" x14ac:dyDescent="0.35">
      <c r="A1874" s="2" t="s">
        <v>26</v>
      </c>
      <c r="B1874" s="2">
        <v>50776</v>
      </c>
      <c r="C1874" s="10">
        <f>_xlfn.XLOOKUP(Table1[[#This Row],[Com-ID]], Faulted!A:A, Faulted!D:D, 100, 0, 1)</f>
        <v>100</v>
      </c>
      <c r="D1874" s="2" t="s">
        <v>355</v>
      </c>
      <c r="E1874" s="2" t="s">
        <v>787</v>
      </c>
      <c r="F18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4" s="13"/>
      <c r="H1874"/>
    </row>
    <row r="1875" spans="1:8" x14ac:dyDescent="0.35">
      <c r="A1875" s="2" t="s">
        <v>8</v>
      </c>
      <c r="B1875" s="2">
        <v>50781</v>
      </c>
      <c r="C1875" s="10">
        <f>_xlfn.XLOOKUP(Table1[[#This Row],[Com-ID]], Faulted!A:A, Faulted!D:D, 100, 0, 1)</f>
        <v>100</v>
      </c>
      <c r="D1875" s="2" t="s">
        <v>356</v>
      </c>
      <c r="E1875" s="2" t="s">
        <v>788</v>
      </c>
      <c r="F18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5" s="13"/>
      <c r="H1875"/>
    </row>
    <row r="1876" spans="1:8" x14ac:dyDescent="0.35">
      <c r="A1876" s="2" t="s">
        <v>255</v>
      </c>
      <c r="B1876" s="2">
        <v>50784</v>
      </c>
      <c r="C1876" s="10">
        <f>_xlfn.XLOOKUP(Table1[[#This Row],[Com-ID]], Faulted!A:A, Faulted!D:D, 100, 0, 1)</f>
        <v>100</v>
      </c>
      <c r="D1876" s="2" t="s">
        <v>359</v>
      </c>
      <c r="E1876" s="2" t="s">
        <v>789</v>
      </c>
      <c r="F18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6" s="13"/>
      <c r="H1876"/>
    </row>
    <row r="1877" spans="1:8" x14ac:dyDescent="0.35">
      <c r="A1877" s="2" t="s">
        <v>312</v>
      </c>
      <c r="B1877" s="2">
        <v>50806</v>
      </c>
      <c r="C1877" s="10">
        <f>_xlfn.XLOOKUP(Table1[[#This Row],[Com-ID]], Faulted!A:A, Faulted!D:D, 100, 0, 1)</f>
        <v>100</v>
      </c>
      <c r="D1877" s="2" t="s">
        <v>347</v>
      </c>
      <c r="E1877" s="2" t="s">
        <v>694</v>
      </c>
      <c r="F18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7" s="13"/>
      <c r="H1877"/>
    </row>
    <row r="1878" spans="1:8" x14ac:dyDescent="0.35">
      <c r="A1878" s="2" t="s">
        <v>293</v>
      </c>
      <c r="B1878" s="2">
        <v>50809</v>
      </c>
      <c r="C1878" s="10">
        <f>_xlfn.XLOOKUP(Table1[[#This Row],[Com-ID]], Faulted!A:A, Faulted!D:D, 100, 0, 1)</f>
        <v>100</v>
      </c>
      <c r="D1878" s="2" t="s">
        <v>359</v>
      </c>
      <c r="E1878" s="2" t="s">
        <v>604</v>
      </c>
      <c r="F18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8" s="13"/>
      <c r="H1878"/>
    </row>
    <row r="1879" spans="1:8" x14ac:dyDescent="0.35">
      <c r="A1879" s="2" t="s">
        <v>200</v>
      </c>
      <c r="B1879" s="2">
        <v>50811</v>
      </c>
      <c r="C1879" s="10">
        <f>_xlfn.XLOOKUP(Table1[[#This Row],[Com-ID]], Faulted!A:A, Faulted!D:D, 100, 0, 1)</f>
        <v>100</v>
      </c>
      <c r="D1879" s="2" t="s">
        <v>355</v>
      </c>
      <c r="E1879" s="2" t="s">
        <v>621</v>
      </c>
      <c r="F18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79" s="13"/>
      <c r="H1879"/>
    </row>
    <row r="1880" spans="1:8" x14ac:dyDescent="0.35">
      <c r="A1880" s="2" t="s">
        <v>282</v>
      </c>
      <c r="B1880" s="2">
        <v>50813</v>
      </c>
      <c r="C1880" s="10">
        <f>_xlfn.XLOOKUP(Table1[[#This Row],[Com-ID]], Faulted!A:A, Faulted!D:D, 100, 0, 1)</f>
        <v>100</v>
      </c>
      <c r="D1880" s="2" t="s">
        <v>355</v>
      </c>
      <c r="E1880" s="2" t="s">
        <v>621</v>
      </c>
      <c r="F18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0" s="13"/>
      <c r="H1880"/>
    </row>
    <row r="1881" spans="1:8" x14ac:dyDescent="0.35">
      <c r="A1881" s="2" t="s">
        <v>254</v>
      </c>
      <c r="B1881" s="2">
        <v>50821</v>
      </c>
      <c r="C1881" s="10">
        <f>_xlfn.XLOOKUP(Table1[[#This Row],[Com-ID]], Faulted!A:A, Faulted!D:D, 100, 0, 1)</f>
        <v>100</v>
      </c>
      <c r="D1881" s="2" t="s">
        <v>349</v>
      </c>
      <c r="E1881" s="2" t="s">
        <v>614</v>
      </c>
      <c r="F18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1" s="13"/>
      <c r="H1881"/>
    </row>
    <row r="1882" spans="1:8" x14ac:dyDescent="0.35">
      <c r="A1882" s="2" t="s">
        <v>294</v>
      </c>
      <c r="B1882" s="2">
        <v>50844</v>
      </c>
      <c r="C1882" s="10">
        <f>_xlfn.XLOOKUP(Table1[[#This Row],[Com-ID]], Faulted!A:A, Faulted!D:D, 100, 0, 1)</f>
        <v>100</v>
      </c>
      <c r="D1882" s="2" t="s">
        <v>348</v>
      </c>
      <c r="E1882" s="2" t="s">
        <v>613</v>
      </c>
      <c r="F18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2" s="13"/>
      <c r="H1882"/>
    </row>
    <row r="1883" spans="1:8" x14ac:dyDescent="0.35">
      <c r="A1883" s="2" t="s">
        <v>283</v>
      </c>
      <c r="B1883" s="2">
        <v>50845</v>
      </c>
      <c r="C1883" s="10">
        <f>_xlfn.XLOOKUP(Table1[[#This Row],[Com-ID]], Faulted!A:A, Faulted!D:D, 100, 0, 1)</f>
        <v>100</v>
      </c>
      <c r="D1883" s="2" t="s">
        <v>348</v>
      </c>
      <c r="E1883" s="2" t="s">
        <v>613</v>
      </c>
      <c r="F18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3" s="13"/>
      <c r="H1883"/>
    </row>
    <row r="1884" spans="1:8" x14ac:dyDescent="0.35">
      <c r="A1884" s="2" t="s">
        <v>245</v>
      </c>
      <c r="B1884" s="2">
        <v>50880</v>
      </c>
      <c r="C1884" s="10">
        <f>_xlfn.XLOOKUP(Table1[[#This Row],[Com-ID]], Faulted!A:A, Faulted!D:D, 100, 0, 1)</f>
        <v>100</v>
      </c>
      <c r="D1884" s="2" t="s">
        <v>359</v>
      </c>
      <c r="E1884" s="2" t="s">
        <v>730</v>
      </c>
      <c r="F18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4" s="13"/>
      <c r="H1884"/>
    </row>
    <row r="1885" spans="1:8" x14ac:dyDescent="0.35">
      <c r="A1885" s="2" t="s">
        <v>99</v>
      </c>
      <c r="B1885" s="2">
        <v>50891</v>
      </c>
      <c r="C1885" s="10">
        <f>_xlfn.XLOOKUP(Table1[[#This Row],[Com-ID]], Faulted!A:A, Faulted!D:D, 100, 0, 1)</f>
        <v>100</v>
      </c>
      <c r="D1885" s="2" t="s">
        <v>362</v>
      </c>
      <c r="E1885" s="2" t="s">
        <v>362</v>
      </c>
      <c r="F18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5" s="13"/>
      <c r="H1885"/>
    </row>
    <row r="1886" spans="1:8" x14ac:dyDescent="0.35">
      <c r="A1886" s="2" t="s">
        <v>295</v>
      </c>
      <c r="B1886" s="2">
        <v>50908</v>
      </c>
      <c r="C1886" s="10">
        <f>_xlfn.XLOOKUP(Table1[[#This Row],[Com-ID]], Faulted!A:A, Faulted!D:D, 100, 0, 1)</f>
        <v>100</v>
      </c>
      <c r="D1886" s="2" t="s">
        <v>340</v>
      </c>
      <c r="E1886" s="2" t="s">
        <v>631</v>
      </c>
      <c r="F18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6" s="13"/>
      <c r="H1886"/>
    </row>
    <row r="1887" spans="1:8" x14ac:dyDescent="0.35">
      <c r="A1887" s="2" t="s">
        <v>201</v>
      </c>
      <c r="B1887" s="2">
        <v>50923</v>
      </c>
      <c r="C1887" s="10">
        <f>_xlfn.XLOOKUP(Table1[[#This Row],[Com-ID]], Faulted!A:A, Faulted!D:D, 100, 0, 1)</f>
        <v>100</v>
      </c>
      <c r="D1887" s="2" t="s">
        <v>352</v>
      </c>
      <c r="E1887" s="2" t="s">
        <v>618</v>
      </c>
      <c r="F18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7" s="13"/>
      <c r="H1887"/>
    </row>
    <row r="1888" spans="1:8" x14ac:dyDescent="0.35">
      <c r="A1888" s="2" t="s">
        <v>267</v>
      </c>
      <c r="B1888" s="2">
        <v>50927</v>
      </c>
      <c r="C1888" s="10">
        <f>_xlfn.XLOOKUP(Table1[[#This Row],[Com-ID]], Faulted!A:A, Faulted!D:D, 100, 0, 1)</f>
        <v>100</v>
      </c>
      <c r="D1888" s="2" t="s">
        <v>352</v>
      </c>
      <c r="E1888" s="2" t="s">
        <v>618</v>
      </c>
      <c r="F18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8" s="13"/>
      <c r="H1888"/>
    </row>
    <row r="1889" spans="1:8" x14ac:dyDescent="0.35">
      <c r="A1889" s="2" t="s">
        <v>80</v>
      </c>
      <c r="B1889" s="2">
        <v>50930</v>
      </c>
      <c r="C1889" s="10">
        <f>_xlfn.XLOOKUP(Table1[[#This Row],[Com-ID]], Faulted!A:A, Faulted!D:D, 100, 0, 1)</f>
        <v>100</v>
      </c>
      <c r="D1889" s="2" t="s">
        <v>339</v>
      </c>
      <c r="E1889" s="2" t="s">
        <v>603</v>
      </c>
      <c r="F18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89" s="13"/>
      <c r="H1889"/>
    </row>
    <row r="1890" spans="1:8" x14ac:dyDescent="0.35">
      <c r="A1890" s="2" t="s">
        <v>313</v>
      </c>
      <c r="B1890" s="2">
        <v>50937</v>
      </c>
      <c r="C1890" s="10">
        <f>_xlfn.XLOOKUP(Table1[[#This Row],[Com-ID]], Faulted!A:A, Faulted!D:D, 100, 0, 1)</f>
        <v>100</v>
      </c>
      <c r="D1890" s="2" t="s">
        <v>345</v>
      </c>
      <c r="E1890" s="2" t="s">
        <v>610</v>
      </c>
      <c r="F18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0" s="13"/>
      <c r="H1890"/>
    </row>
    <row r="1891" spans="1:8" x14ac:dyDescent="0.35">
      <c r="A1891" s="2" t="s">
        <v>272</v>
      </c>
      <c r="B1891" s="2">
        <v>50938</v>
      </c>
      <c r="C1891" s="10">
        <f>_xlfn.XLOOKUP(Table1[[#This Row],[Com-ID]], Faulted!A:A, Faulted!D:D, 100, 0, 1)</f>
        <v>100</v>
      </c>
      <c r="D1891" s="2" t="s">
        <v>345</v>
      </c>
      <c r="E1891" s="2" t="s">
        <v>610</v>
      </c>
      <c r="F18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1" s="13"/>
      <c r="H1891"/>
    </row>
    <row r="1892" spans="1:8" x14ac:dyDescent="0.35">
      <c r="A1892" s="2" t="s">
        <v>314</v>
      </c>
      <c r="B1892" s="2">
        <v>50942</v>
      </c>
      <c r="C1892" s="10">
        <f>_xlfn.XLOOKUP(Table1[[#This Row],[Com-ID]], Faulted!A:A, Faulted!D:D, 100, 0, 1)</f>
        <v>100</v>
      </c>
      <c r="D1892" s="2" t="s">
        <v>347</v>
      </c>
      <c r="E1892" s="2" t="s">
        <v>694</v>
      </c>
      <c r="F18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2" s="13"/>
      <c r="H1892"/>
    </row>
    <row r="1893" spans="1:8" x14ac:dyDescent="0.35">
      <c r="A1893" s="2" t="s">
        <v>202</v>
      </c>
      <c r="B1893" s="2">
        <v>50944</v>
      </c>
      <c r="C1893" s="10">
        <f>_xlfn.XLOOKUP(Table1[[#This Row],[Com-ID]], Faulted!A:A, Faulted!D:D, 100, 0, 1)</f>
        <v>100</v>
      </c>
      <c r="D1893" s="2" t="s">
        <v>347</v>
      </c>
      <c r="E1893" s="2" t="s">
        <v>694</v>
      </c>
      <c r="F18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3" s="13"/>
      <c r="H1893"/>
    </row>
    <row r="1894" spans="1:8" x14ac:dyDescent="0.35">
      <c r="A1894" s="2" t="s">
        <v>187</v>
      </c>
      <c r="B1894" s="2">
        <v>50945</v>
      </c>
      <c r="C1894" s="10">
        <f>_xlfn.XLOOKUP(Table1[[#This Row],[Com-ID]], Faulted!A:A, Faulted!D:D, 100, 0, 1)</f>
        <v>100</v>
      </c>
      <c r="D1894" s="2" t="s">
        <v>346</v>
      </c>
      <c r="E1894" s="2" t="s">
        <v>790</v>
      </c>
      <c r="F18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4" s="13"/>
      <c r="H1894"/>
    </row>
    <row r="1895" spans="1:8" x14ac:dyDescent="0.35">
      <c r="A1895" s="2" t="s">
        <v>296</v>
      </c>
      <c r="B1895" s="2">
        <v>50947</v>
      </c>
      <c r="C1895" s="10">
        <f>_xlfn.XLOOKUP(Table1[[#This Row],[Com-ID]], Faulted!A:A, Faulted!D:D, 100, 0, 1)</f>
        <v>100</v>
      </c>
      <c r="D1895" s="2" t="s">
        <v>350</v>
      </c>
      <c r="E1895" s="2" t="s">
        <v>639</v>
      </c>
      <c r="F18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5" s="13"/>
      <c r="H1895"/>
    </row>
    <row r="1896" spans="1:8" x14ac:dyDescent="0.35">
      <c r="A1896" s="2" t="s">
        <v>250</v>
      </c>
      <c r="B1896" s="2">
        <v>50953</v>
      </c>
      <c r="C1896" s="10">
        <f>_xlfn.XLOOKUP(Table1[[#This Row],[Com-ID]], Faulted!A:A, Faulted!D:D, 100, 0, 1)</f>
        <v>100</v>
      </c>
      <c r="D1896" s="2" t="s">
        <v>352</v>
      </c>
      <c r="E1896" s="2" t="s">
        <v>618</v>
      </c>
      <c r="F18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6" s="13"/>
      <c r="H1896"/>
    </row>
    <row r="1897" spans="1:8" x14ac:dyDescent="0.35">
      <c r="A1897" s="2" t="s">
        <v>284</v>
      </c>
      <c r="B1897" s="2">
        <v>50959</v>
      </c>
      <c r="C1897" s="10">
        <f>_xlfn.XLOOKUP(Table1[[#This Row],[Com-ID]], Faulted!A:A, Faulted!D:D, 100, 0, 1)</f>
        <v>100</v>
      </c>
      <c r="D1897" s="2" t="s">
        <v>368</v>
      </c>
      <c r="E1897" s="2" t="s">
        <v>628</v>
      </c>
      <c r="F18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7" s="13"/>
      <c r="H1897"/>
    </row>
    <row r="1898" spans="1:8" x14ac:dyDescent="0.35">
      <c r="A1898" s="2" t="s">
        <v>307</v>
      </c>
      <c r="B1898" s="2">
        <v>50961</v>
      </c>
      <c r="C1898" s="10">
        <f>_xlfn.XLOOKUP(Table1[[#This Row],[Com-ID]], Faulted!A:A, Faulted!D:D, 100, 0, 1)</f>
        <v>100</v>
      </c>
      <c r="D1898" s="2" t="s">
        <v>368</v>
      </c>
      <c r="E1898" s="2" t="s">
        <v>628</v>
      </c>
      <c r="F18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8" s="13"/>
      <c r="H1898"/>
    </row>
    <row r="1899" spans="1:8" x14ac:dyDescent="0.35">
      <c r="A1899" s="2" t="s">
        <v>268</v>
      </c>
      <c r="B1899" s="2">
        <v>50962</v>
      </c>
      <c r="C1899" s="10">
        <f>_xlfn.XLOOKUP(Table1[[#This Row],[Com-ID]], Faulted!A:A, Faulted!D:D, 100, 0, 1)</f>
        <v>100</v>
      </c>
      <c r="D1899" s="2" t="s">
        <v>368</v>
      </c>
      <c r="E1899" s="2" t="s">
        <v>628</v>
      </c>
      <c r="F18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899" s="13"/>
      <c r="H1899"/>
    </row>
    <row r="1900" spans="1:8" x14ac:dyDescent="0.35">
      <c r="A1900" s="2" t="s">
        <v>269</v>
      </c>
      <c r="B1900" s="2">
        <v>51017</v>
      </c>
      <c r="C1900" s="10">
        <f>_xlfn.XLOOKUP(Table1[[#This Row],[Com-ID]], Faulted!A:A, Faulted!D:D, 100, 0, 1)</f>
        <v>100</v>
      </c>
      <c r="D1900" s="2" t="s">
        <v>367</v>
      </c>
      <c r="E1900" s="2" t="s">
        <v>647</v>
      </c>
      <c r="F19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0" s="13"/>
      <c r="H1900"/>
    </row>
    <row r="1901" spans="1:8" x14ac:dyDescent="0.35">
      <c r="A1901" s="2" t="s">
        <v>315</v>
      </c>
      <c r="B1901" s="2">
        <v>51018</v>
      </c>
      <c r="C1901" s="10">
        <f>_xlfn.XLOOKUP(Table1[[#This Row],[Com-ID]], Faulted!A:A, Faulted!D:D, 100, 0, 1)</f>
        <v>100</v>
      </c>
      <c r="D1901" s="2" t="s">
        <v>367</v>
      </c>
      <c r="E1901" s="2" t="s">
        <v>647</v>
      </c>
      <c r="F19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1" s="13"/>
      <c r="H1901"/>
    </row>
    <row r="1902" spans="1:8" x14ac:dyDescent="0.35">
      <c r="A1902" s="2" t="s">
        <v>53</v>
      </c>
      <c r="B1902" s="2">
        <v>51061</v>
      </c>
      <c r="C1902" s="10">
        <f>_xlfn.XLOOKUP(Table1[[#This Row],[Com-ID]], Faulted!A:A, Faulted!D:D, 100, 0, 1)</f>
        <v>100</v>
      </c>
      <c r="D1902" s="2" t="s">
        <v>357</v>
      </c>
      <c r="E1902" s="2" t="s">
        <v>770</v>
      </c>
      <c r="F19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2" s="13"/>
      <c r="H1902"/>
    </row>
    <row r="1903" spans="1:8" x14ac:dyDescent="0.35">
      <c r="A1903" s="2" t="s">
        <v>273</v>
      </c>
      <c r="B1903" s="2">
        <v>51074</v>
      </c>
      <c r="C1903" s="10">
        <f>_xlfn.XLOOKUP(Table1[[#This Row],[Com-ID]], Faulted!A:A, Faulted!D:D, 100, 0, 1)</f>
        <v>100</v>
      </c>
      <c r="D1903" s="2" t="s">
        <v>361</v>
      </c>
      <c r="E1903" s="2" t="s">
        <v>636</v>
      </c>
      <c r="F19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3" s="13"/>
      <c r="H1903"/>
    </row>
    <row r="1904" spans="1:8" x14ac:dyDescent="0.35">
      <c r="A1904" s="2" t="s">
        <v>285</v>
      </c>
      <c r="B1904" s="2">
        <v>51075</v>
      </c>
      <c r="C1904" s="10">
        <f>_xlfn.XLOOKUP(Table1[[#This Row],[Com-ID]], Faulted!A:A, Faulted!D:D, 100, 0, 1)</f>
        <v>100</v>
      </c>
      <c r="D1904" s="2" t="s">
        <v>361</v>
      </c>
      <c r="E1904" s="2" t="s">
        <v>636</v>
      </c>
      <c r="F19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4" s="13"/>
      <c r="H1904"/>
    </row>
    <row r="1905" spans="1:8" x14ac:dyDescent="0.35">
      <c r="A1905" s="2" t="s">
        <v>251</v>
      </c>
      <c r="B1905" s="2">
        <v>51084</v>
      </c>
      <c r="C1905" s="10">
        <f>_xlfn.XLOOKUP(Table1[[#This Row],[Com-ID]], Faulted!A:A, Faulted!D:D, 100, 0, 1)</f>
        <v>100</v>
      </c>
      <c r="D1905" s="2" t="s">
        <v>361</v>
      </c>
      <c r="E1905" s="2" t="s">
        <v>636</v>
      </c>
      <c r="F19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5" s="13"/>
      <c r="H1905"/>
    </row>
    <row r="1906" spans="1:8" x14ac:dyDescent="0.35">
      <c r="A1906" s="2" t="s">
        <v>192</v>
      </c>
      <c r="B1906" s="2">
        <v>51088</v>
      </c>
      <c r="C1906" s="10">
        <f>_xlfn.XLOOKUP(Table1[[#This Row],[Com-ID]], Faulted!A:A, Faulted!D:D, 100, 0, 1)</f>
        <v>100</v>
      </c>
      <c r="D1906" s="2" t="s">
        <v>340</v>
      </c>
      <c r="E1906" s="2" t="s">
        <v>631</v>
      </c>
      <c r="F19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6" s="13"/>
      <c r="H1906"/>
    </row>
    <row r="1907" spans="1:8" x14ac:dyDescent="0.35">
      <c r="A1907" s="2" t="s">
        <v>196</v>
      </c>
      <c r="B1907" s="2">
        <v>51136</v>
      </c>
      <c r="C1907" s="10">
        <f>_xlfn.XLOOKUP(Table1[[#This Row],[Com-ID]], Faulted!A:A, Faulted!D:D, 100, 0, 1)</f>
        <v>100</v>
      </c>
      <c r="D1907" s="2" t="s">
        <v>356</v>
      </c>
      <c r="E1907" s="2" t="s">
        <v>625</v>
      </c>
      <c r="F19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7" s="13"/>
      <c r="H1907"/>
    </row>
    <row r="1908" spans="1:8" x14ac:dyDescent="0.35">
      <c r="A1908" s="2" t="s">
        <v>257</v>
      </c>
      <c r="B1908" s="2">
        <v>51149</v>
      </c>
      <c r="C1908" s="10">
        <f>_xlfn.XLOOKUP(Table1[[#This Row],[Com-ID]], Faulted!A:A, Faulted!D:D, 100, 0, 1)</f>
        <v>100</v>
      </c>
      <c r="D1908" s="2" t="s">
        <v>353</v>
      </c>
      <c r="E1908" s="2" t="s">
        <v>637</v>
      </c>
      <c r="F19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8" s="13"/>
      <c r="H1908"/>
    </row>
    <row r="1909" spans="1:8" x14ac:dyDescent="0.35">
      <c r="A1909" s="2" t="s">
        <v>54</v>
      </c>
      <c r="B1909" s="2">
        <v>51151</v>
      </c>
      <c r="C1909" s="10">
        <f>_xlfn.XLOOKUP(Table1[[#This Row],[Com-ID]], Faulted!A:A, Faulted!D:D, 100, 0, 1)</f>
        <v>100</v>
      </c>
      <c r="D1909" s="2" t="s">
        <v>353</v>
      </c>
      <c r="E1909" s="2" t="s">
        <v>637</v>
      </c>
      <c r="F19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09" s="13"/>
      <c r="H1909"/>
    </row>
    <row r="1910" spans="1:8" x14ac:dyDescent="0.35">
      <c r="A1910" s="2" t="s">
        <v>217</v>
      </c>
      <c r="B1910" s="2">
        <v>51160</v>
      </c>
      <c r="C1910" s="10">
        <f>_xlfn.XLOOKUP(Table1[[#This Row],[Com-ID]], Faulted!A:A, Faulted!D:D, 100, 0, 1)</f>
        <v>100</v>
      </c>
      <c r="D1910" s="2" t="s">
        <v>343</v>
      </c>
      <c r="E1910" s="2" t="s">
        <v>624</v>
      </c>
      <c r="F19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0" s="13"/>
      <c r="H1910"/>
    </row>
    <row r="1911" spans="1:8" x14ac:dyDescent="0.35">
      <c r="A1911" s="2" t="s">
        <v>286</v>
      </c>
      <c r="B1911" s="2">
        <v>51212</v>
      </c>
      <c r="C1911" s="10">
        <f>_xlfn.XLOOKUP(Table1[[#This Row],[Com-ID]], Faulted!A:A, Faulted!D:D, 100, 0, 1)</f>
        <v>100</v>
      </c>
      <c r="D1911" s="2" t="s">
        <v>352</v>
      </c>
      <c r="E1911" s="2" t="s">
        <v>757</v>
      </c>
      <c r="F19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1" s="13"/>
      <c r="H1911"/>
    </row>
    <row r="1912" spans="1:8" x14ac:dyDescent="0.35">
      <c r="A1912" s="2" t="s">
        <v>297</v>
      </c>
      <c r="B1912" s="2">
        <v>51213</v>
      </c>
      <c r="C1912" s="10">
        <f>_xlfn.XLOOKUP(Table1[[#This Row],[Com-ID]], Faulted!A:A, Faulted!D:D, 100, 0, 1)</f>
        <v>100</v>
      </c>
      <c r="D1912" s="2" t="s">
        <v>352</v>
      </c>
      <c r="E1912" s="2" t="s">
        <v>757</v>
      </c>
      <c r="F19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2" s="13"/>
      <c r="H1912"/>
    </row>
    <row r="1913" spans="1:8" x14ac:dyDescent="0.35">
      <c r="A1913" s="2" t="s">
        <v>49</v>
      </c>
      <c r="B1913" s="2">
        <v>51245</v>
      </c>
      <c r="C1913" s="10">
        <f>_xlfn.XLOOKUP(Table1[[#This Row],[Com-ID]], Faulted!A:A, Faulted!D:D, 100, 0, 1)</f>
        <v>100</v>
      </c>
      <c r="D1913" s="2" t="s">
        <v>368</v>
      </c>
      <c r="E1913" s="2" t="s">
        <v>628</v>
      </c>
      <c r="F19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3" s="13"/>
      <c r="H1913"/>
    </row>
    <row r="1914" spans="1:8" x14ac:dyDescent="0.35">
      <c r="A1914" s="2" t="s">
        <v>316</v>
      </c>
      <c r="B1914" s="2">
        <v>51267</v>
      </c>
      <c r="C1914" s="10">
        <f>_xlfn.XLOOKUP(Table1[[#This Row],[Com-ID]], Faulted!A:A, Faulted!D:D, 100, 0, 1)</f>
        <v>100</v>
      </c>
      <c r="D1914" s="2" t="s">
        <v>354</v>
      </c>
      <c r="E1914" s="2" t="s">
        <v>791</v>
      </c>
      <c r="F19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4" s="13"/>
      <c r="H1914"/>
    </row>
    <row r="1915" spans="1:8" x14ac:dyDescent="0.35">
      <c r="A1915" s="2" t="s">
        <v>214</v>
      </c>
      <c r="B1915" s="2">
        <v>51300</v>
      </c>
      <c r="C1915" s="10">
        <f>_xlfn.XLOOKUP(Table1[[#This Row],[Com-ID]], Faulted!A:A, Faulted!D:D, 100, 0, 1)</f>
        <v>100</v>
      </c>
      <c r="D1915" s="2" t="s">
        <v>341</v>
      </c>
      <c r="E1915" s="2" t="s">
        <v>792</v>
      </c>
      <c r="F19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5" s="13"/>
      <c r="H1915"/>
    </row>
    <row r="1916" spans="1:8" x14ac:dyDescent="0.35">
      <c r="A1916" s="2" t="s">
        <v>17</v>
      </c>
      <c r="B1916" s="2">
        <v>51301</v>
      </c>
      <c r="C1916" s="10">
        <f>_xlfn.XLOOKUP(Table1[[#This Row],[Com-ID]], Faulted!A:A, Faulted!D:D, 100, 0, 1)</f>
        <v>100</v>
      </c>
      <c r="D1916" s="2" t="s">
        <v>341</v>
      </c>
      <c r="E1916" s="2" t="s">
        <v>792</v>
      </c>
      <c r="F19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6" s="13"/>
      <c r="H1916"/>
    </row>
    <row r="1917" spans="1:8" x14ac:dyDescent="0.35">
      <c r="A1917" s="2" t="s">
        <v>274</v>
      </c>
      <c r="B1917" s="2">
        <v>51306</v>
      </c>
      <c r="C1917" s="10">
        <f>_xlfn.XLOOKUP(Table1[[#This Row],[Com-ID]], Faulted!A:A, Faulted!D:D, 100, 0, 1)</f>
        <v>100</v>
      </c>
      <c r="D1917" s="2" t="s">
        <v>362</v>
      </c>
      <c r="E1917" s="2" t="s">
        <v>793</v>
      </c>
      <c r="F19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7" s="13"/>
      <c r="H1917"/>
    </row>
    <row r="1918" spans="1:8" x14ac:dyDescent="0.35">
      <c r="A1918" s="2" t="s">
        <v>260</v>
      </c>
      <c r="B1918" s="2">
        <v>51307</v>
      </c>
      <c r="C1918" s="10">
        <f>_xlfn.XLOOKUP(Table1[[#This Row],[Com-ID]], Faulted!A:A, Faulted!D:D, 100, 0, 1)</f>
        <v>100</v>
      </c>
      <c r="D1918" s="2" t="s">
        <v>362</v>
      </c>
      <c r="E1918" s="2" t="s">
        <v>793</v>
      </c>
      <c r="F19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8" s="13"/>
      <c r="H1918"/>
    </row>
    <row r="1919" spans="1:8" x14ac:dyDescent="0.35">
      <c r="A1919" s="2" t="s">
        <v>287</v>
      </c>
      <c r="B1919" s="2">
        <v>51309</v>
      </c>
      <c r="C1919" s="10">
        <f>_xlfn.XLOOKUP(Table1[[#This Row],[Com-ID]], Faulted!A:A, Faulted!D:D, 100, 0, 1)</f>
        <v>100</v>
      </c>
      <c r="D1919" s="2" t="s">
        <v>359</v>
      </c>
      <c r="E1919" s="2" t="s">
        <v>629</v>
      </c>
      <c r="F19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19" s="13"/>
      <c r="H1919"/>
    </row>
    <row r="1920" spans="1:8" x14ac:dyDescent="0.35">
      <c r="A1920" s="2" t="s">
        <v>163</v>
      </c>
      <c r="B1920" s="2">
        <v>51311</v>
      </c>
      <c r="C1920" s="10">
        <f>_xlfn.XLOOKUP(Table1[[#This Row],[Com-ID]], Faulted!A:A, Faulted!D:D, 100, 0, 1)</f>
        <v>100</v>
      </c>
      <c r="D1920" s="2" t="s">
        <v>362</v>
      </c>
      <c r="E1920" s="2" t="s">
        <v>362</v>
      </c>
      <c r="F19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0" s="13"/>
      <c r="H1920"/>
    </row>
    <row r="1921" spans="1:8" x14ac:dyDescent="0.35">
      <c r="A1921" s="2" t="s">
        <v>298</v>
      </c>
      <c r="B1921" s="2">
        <v>51313</v>
      </c>
      <c r="C1921" s="10">
        <f>_xlfn.XLOOKUP(Table1[[#This Row],[Com-ID]], Faulted!A:A, Faulted!D:D, 100, 0, 1)</f>
        <v>100</v>
      </c>
      <c r="D1921" s="2" t="s">
        <v>368</v>
      </c>
      <c r="E1921" s="2" t="s">
        <v>628</v>
      </c>
      <c r="F19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1" s="13"/>
      <c r="H1921"/>
    </row>
    <row r="1922" spans="1:8" x14ac:dyDescent="0.35">
      <c r="A1922" s="2" t="s">
        <v>317</v>
      </c>
      <c r="B1922" s="2">
        <v>51323</v>
      </c>
      <c r="C1922" s="10">
        <f>_xlfn.XLOOKUP(Table1[[#This Row],[Com-ID]], Faulted!A:A, Faulted!D:D, 100, 0, 1)</f>
        <v>100</v>
      </c>
      <c r="D1922" s="2" t="s">
        <v>347</v>
      </c>
      <c r="E1922" s="2" t="s">
        <v>794</v>
      </c>
      <c r="F19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2" s="13"/>
      <c r="H1922"/>
    </row>
    <row r="1923" spans="1:8" x14ac:dyDescent="0.35">
      <c r="A1923" s="2" t="s">
        <v>232</v>
      </c>
      <c r="B1923" s="2">
        <v>51324</v>
      </c>
      <c r="C1923" s="10">
        <f>_xlfn.XLOOKUP(Table1[[#This Row],[Com-ID]], Faulted!A:A, Faulted!D:D, 100, 0, 1)</f>
        <v>100</v>
      </c>
      <c r="D1923" s="2" t="s">
        <v>349</v>
      </c>
      <c r="E1923" s="2" t="s">
        <v>614</v>
      </c>
      <c r="F19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3" s="13"/>
      <c r="H1923"/>
    </row>
    <row r="1924" spans="1:8" x14ac:dyDescent="0.35">
      <c r="A1924" s="2" t="s">
        <v>308</v>
      </c>
      <c r="B1924" s="2">
        <v>51332</v>
      </c>
      <c r="C1924" s="10">
        <f>_xlfn.XLOOKUP(Table1[[#This Row],[Com-ID]], Faulted!A:A, Faulted!D:D, 100, 0, 1)</f>
        <v>100</v>
      </c>
      <c r="D1924" s="2" t="s">
        <v>362</v>
      </c>
      <c r="E1924" s="2" t="s">
        <v>793</v>
      </c>
      <c r="F19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4" s="13"/>
      <c r="H1924"/>
    </row>
    <row r="1925" spans="1:8" x14ac:dyDescent="0.35">
      <c r="A1925" s="2" t="s">
        <v>236</v>
      </c>
      <c r="B1925" s="2">
        <v>51334</v>
      </c>
      <c r="C1925" s="10">
        <f>_xlfn.XLOOKUP(Table1[[#This Row],[Com-ID]], Faulted!A:A, Faulted!D:D, 100, 0, 1)</f>
        <v>100</v>
      </c>
      <c r="D1925" s="2" t="s">
        <v>345</v>
      </c>
      <c r="E1925" s="2" t="s">
        <v>658</v>
      </c>
      <c r="F19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5" s="13"/>
      <c r="H1925"/>
    </row>
    <row r="1926" spans="1:8" x14ac:dyDescent="0.35">
      <c r="A1926" s="2" t="s">
        <v>318</v>
      </c>
      <c r="B1926" s="2">
        <v>51356</v>
      </c>
      <c r="C1926" s="10">
        <f>_xlfn.XLOOKUP(Table1[[#This Row],[Com-ID]], Faulted!A:A, Faulted!D:D, 100, 0, 1)</f>
        <v>100</v>
      </c>
      <c r="D1926" s="2" t="s">
        <v>340</v>
      </c>
      <c r="E1926" s="2" t="s">
        <v>631</v>
      </c>
      <c r="F19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6" s="13"/>
      <c r="H1926"/>
    </row>
    <row r="1927" spans="1:8" x14ac:dyDescent="0.35">
      <c r="A1927" s="2" t="s">
        <v>92</v>
      </c>
      <c r="B1927" s="2">
        <v>51370</v>
      </c>
      <c r="C1927" s="10">
        <f>_xlfn.XLOOKUP(Table1[[#This Row],[Com-ID]], Faulted!A:A, Faulted!D:D, 100, 0, 1)</f>
        <v>100</v>
      </c>
      <c r="D1927" s="2" t="s">
        <v>347</v>
      </c>
      <c r="E1927" s="2" t="s">
        <v>694</v>
      </c>
      <c r="F19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7" s="13"/>
      <c r="H1927"/>
    </row>
    <row r="1928" spans="1:8" x14ac:dyDescent="0.35">
      <c r="A1928" s="2" t="s">
        <v>183</v>
      </c>
      <c r="B1928" s="2">
        <v>51383</v>
      </c>
      <c r="C1928" s="10">
        <f>_xlfn.XLOOKUP(Table1[[#This Row],[Com-ID]], Faulted!A:A, Faulted!D:D, 100, 0, 1)</f>
        <v>100</v>
      </c>
      <c r="D1928" s="2" t="s">
        <v>346</v>
      </c>
      <c r="E1928" s="2" t="s">
        <v>623</v>
      </c>
      <c r="F19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8" s="13"/>
      <c r="H1928"/>
    </row>
    <row r="1929" spans="1:8" x14ac:dyDescent="0.35">
      <c r="A1929" s="2" t="s">
        <v>139</v>
      </c>
      <c r="B1929" s="2">
        <v>51392</v>
      </c>
      <c r="C1929" s="10">
        <f>_xlfn.XLOOKUP(Table1[[#This Row],[Com-ID]], Faulted!A:A, Faulted!D:D, 100, 0, 1)</f>
        <v>100</v>
      </c>
      <c r="D1929" s="2" t="s">
        <v>357</v>
      </c>
      <c r="E1929" s="2" t="s">
        <v>633</v>
      </c>
      <c r="F19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29" s="13"/>
      <c r="H1929"/>
    </row>
    <row r="1930" spans="1:8" x14ac:dyDescent="0.35">
      <c r="A1930" s="2" t="s">
        <v>40</v>
      </c>
      <c r="B1930" s="2">
        <v>51393</v>
      </c>
      <c r="C1930" s="10">
        <f>_xlfn.XLOOKUP(Table1[[#This Row],[Com-ID]], Faulted!A:A, Faulted!D:D, 100, 0, 1)</f>
        <v>100</v>
      </c>
      <c r="D1930" s="2" t="s">
        <v>357</v>
      </c>
      <c r="E1930" s="2" t="s">
        <v>633</v>
      </c>
      <c r="F19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0" s="13"/>
      <c r="H1930"/>
    </row>
    <row r="1931" spans="1:8" x14ac:dyDescent="0.35">
      <c r="A1931" s="2" t="s">
        <v>174</v>
      </c>
      <c r="B1931" s="2">
        <v>51394</v>
      </c>
      <c r="C1931" s="10">
        <f>_xlfn.XLOOKUP(Table1[[#This Row],[Com-ID]], Faulted!A:A, Faulted!D:D, 100, 0, 1)</f>
        <v>100</v>
      </c>
      <c r="D1931" s="2" t="s">
        <v>357</v>
      </c>
      <c r="E1931" s="2" t="s">
        <v>633</v>
      </c>
      <c r="F19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1" s="13"/>
      <c r="H1931"/>
    </row>
    <row r="1932" spans="1:8" x14ac:dyDescent="0.35">
      <c r="A1932" s="2" t="s">
        <v>98</v>
      </c>
      <c r="B1932" s="2">
        <v>51404</v>
      </c>
      <c r="C1932" s="10">
        <f>_xlfn.XLOOKUP(Table1[[#This Row],[Com-ID]], Faulted!A:A, Faulted!D:D, 100, 0, 1)</f>
        <v>100</v>
      </c>
      <c r="D1932" s="2" t="s">
        <v>357</v>
      </c>
      <c r="E1932" s="2" t="s">
        <v>795</v>
      </c>
      <c r="F19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2" s="13"/>
      <c r="H1932"/>
    </row>
    <row r="1933" spans="1:8" x14ac:dyDescent="0.35">
      <c r="A1933" s="2" t="s">
        <v>116</v>
      </c>
      <c r="B1933" s="2">
        <v>51409</v>
      </c>
      <c r="C1933" s="10">
        <f>_xlfn.XLOOKUP(Table1[[#This Row],[Com-ID]], Faulted!A:A, Faulted!D:D, 100, 0, 1)</f>
        <v>100</v>
      </c>
      <c r="D1933" s="2" t="s">
        <v>358</v>
      </c>
      <c r="E1933" s="2" t="s">
        <v>796</v>
      </c>
      <c r="F19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3" s="13"/>
      <c r="H1933"/>
    </row>
    <row r="1934" spans="1:8" x14ac:dyDescent="0.35">
      <c r="A1934" s="2" t="s">
        <v>158</v>
      </c>
      <c r="B1934" s="2">
        <v>51410</v>
      </c>
      <c r="C1934" s="10">
        <f>_xlfn.XLOOKUP(Table1[[#This Row],[Com-ID]], Faulted!A:A, Faulted!D:D, 100, 0, 1)</f>
        <v>100</v>
      </c>
      <c r="D1934" s="2" t="s">
        <v>355</v>
      </c>
      <c r="E1934" s="2" t="s">
        <v>797</v>
      </c>
      <c r="F19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4" s="13"/>
      <c r="H1934"/>
    </row>
    <row r="1935" spans="1:8" x14ac:dyDescent="0.35">
      <c r="A1935" s="2" t="s">
        <v>319</v>
      </c>
      <c r="B1935" s="2">
        <v>51411</v>
      </c>
      <c r="C1935" s="10">
        <f>_xlfn.XLOOKUP(Table1[[#This Row],[Com-ID]], Faulted!A:A, Faulted!D:D, 100, 0, 1)</f>
        <v>100</v>
      </c>
      <c r="D1935" s="2" t="s">
        <v>355</v>
      </c>
      <c r="E1935" s="2" t="s">
        <v>797</v>
      </c>
      <c r="F19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5" s="13"/>
      <c r="H1935"/>
    </row>
    <row r="1936" spans="1:8" x14ac:dyDescent="0.35">
      <c r="A1936" s="2" t="s">
        <v>66</v>
      </c>
      <c r="B1936" s="2">
        <v>51418</v>
      </c>
      <c r="C1936" s="10">
        <f>_xlfn.XLOOKUP(Table1[[#This Row],[Com-ID]], Faulted!A:A, Faulted!D:D, 100, 0, 1)</f>
        <v>100</v>
      </c>
      <c r="D1936" s="2" t="s">
        <v>357</v>
      </c>
      <c r="E1936" s="2" t="s">
        <v>798</v>
      </c>
      <c r="F19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6" s="13"/>
      <c r="H1936"/>
    </row>
    <row r="1937" spans="1:8" x14ac:dyDescent="0.35">
      <c r="A1937" s="2" t="s">
        <v>77</v>
      </c>
      <c r="B1937" s="2">
        <v>51419</v>
      </c>
      <c r="C1937" s="10">
        <f>_xlfn.XLOOKUP(Table1[[#This Row],[Com-ID]], Faulted!A:A, Faulted!D:D, 100, 0, 1)</f>
        <v>100</v>
      </c>
      <c r="D1937" s="2" t="s">
        <v>353</v>
      </c>
      <c r="E1937" s="2" t="s">
        <v>637</v>
      </c>
      <c r="F19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7" s="13"/>
      <c r="H1937"/>
    </row>
    <row r="1938" spans="1:8" x14ac:dyDescent="0.35">
      <c r="A1938" s="2" t="s">
        <v>95</v>
      </c>
      <c r="B1938" s="2" t="s">
        <v>422</v>
      </c>
      <c r="C1938" s="10">
        <f>_xlfn.XLOOKUP(Table1[[#This Row],[Com-ID]], Faulted!A:A, Faulted!D:D, 100, 0, 1)</f>
        <v>100</v>
      </c>
      <c r="D1938" s="2" t="s">
        <v>340</v>
      </c>
      <c r="E1938" s="2" t="s">
        <v>631</v>
      </c>
      <c r="F19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8" s="13"/>
      <c r="H1938"/>
    </row>
    <row r="1939" spans="1:8" x14ac:dyDescent="0.35">
      <c r="A1939" s="2" t="s">
        <v>97</v>
      </c>
      <c r="B1939" s="2" t="s">
        <v>423</v>
      </c>
      <c r="C1939" s="10">
        <f>_xlfn.XLOOKUP(Table1[[#This Row],[Com-ID]], Faulted!A:A, Faulted!D:D, 100, 0, 1)</f>
        <v>100</v>
      </c>
      <c r="D1939" s="2" t="s">
        <v>340</v>
      </c>
      <c r="E1939" s="2" t="s">
        <v>631</v>
      </c>
      <c r="F19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39" s="13"/>
      <c r="H1939"/>
    </row>
    <row r="1940" spans="1:8" x14ac:dyDescent="0.35">
      <c r="A1940" s="2" t="s">
        <v>90</v>
      </c>
      <c r="B1940" s="2" t="s">
        <v>424</v>
      </c>
      <c r="C1940" s="10">
        <f>_xlfn.XLOOKUP(Table1[[#This Row],[Com-ID]], Faulted!A:A, Faulted!D:D, 100, 0, 1)</f>
        <v>100</v>
      </c>
      <c r="D1940" s="2" t="s">
        <v>340</v>
      </c>
      <c r="E1940" s="2" t="s">
        <v>631</v>
      </c>
      <c r="F19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0" s="13"/>
      <c r="H1940"/>
    </row>
    <row r="1941" spans="1:8" x14ac:dyDescent="0.35">
      <c r="A1941" s="2" t="s">
        <v>74</v>
      </c>
      <c r="B1941" s="2">
        <v>51427</v>
      </c>
      <c r="C1941" s="10">
        <f>_xlfn.XLOOKUP(Table1[[#This Row],[Com-ID]], Faulted!A:A, Faulted!D:D, 100, 0, 1)</f>
        <v>100</v>
      </c>
      <c r="D1941" s="2" t="s">
        <v>340</v>
      </c>
      <c r="E1941" s="2" t="s">
        <v>631</v>
      </c>
      <c r="F19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1" s="13"/>
      <c r="H1941"/>
    </row>
    <row r="1942" spans="1:8" x14ac:dyDescent="0.35">
      <c r="A1942" s="2" t="s">
        <v>108</v>
      </c>
      <c r="B1942" s="2">
        <v>51433</v>
      </c>
      <c r="C1942" s="10">
        <f>_xlfn.XLOOKUP(Table1[[#This Row],[Com-ID]], Faulted!A:A, Faulted!D:D, 100, 0, 1)</f>
        <v>100</v>
      </c>
      <c r="D1942" s="2" t="s">
        <v>349</v>
      </c>
      <c r="E1942" s="2" t="s">
        <v>661</v>
      </c>
      <c r="F19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2" s="13"/>
      <c r="H1942"/>
    </row>
    <row r="1943" spans="1:8" x14ac:dyDescent="0.35">
      <c r="A1943" s="2" t="s">
        <v>73</v>
      </c>
      <c r="B1943" s="2">
        <v>51441</v>
      </c>
      <c r="C1943" s="10">
        <f>_xlfn.XLOOKUP(Table1[[#This Row],[Com-ID]], Faulted!A:A, Faulted!D:D, 100, 0, 1)</f>
        <v>100</v>
      </c>
      <c r="D1943" s="2" t="s">
        <v>359</v>
      </c>
      <c r="E1943" s="2" t="s">
        <v>699</v>
      </c>
      <c r="F19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3" s="13"/>
      <c r="H1943"/>
    </row>
    <row r="1944" spans="1:8" x14ac:dyDescent="0.35">
      <c r="A1944" s="2" t="s">
        <v>186</v>
      </c>
      <c r="B1944" s="2">
        <v>51442</v>
      </c>
      <c r="C1944" s="10">
        <f>_xlfn.XLOOKUP(Table1[[#This Row],[Com-ID]], Faulted!A:A, Faulted!D:D, 100, 0, 1)</f>
        <v>100</v>
      </c>
      <c r="D1944" s="2" t="s">
        <v>359</v>
      </c>
      <c r="E1944" s="2" t="s">
        <v>699</v>
      </c>
      <c r="F19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4" s="13"/>
      <c r="H1944"/>
    </row>
    <row r="1945" spans="1:8" x14ac:dyDescent="0.35">
      <c r="A1945" s="2" t="s">
        <v>127</v>
      </c>
      <c r="B1945" s="2">
        <v>51443</v>
      </c>
      <c r="C1945" s="10">
        <f>_xlfn.XLOOKUP(Table1[[#This Row],[Com-ID]], Faulted!A:A, Faulted!D:D, 100, 0, 1)</f>
        <v>100</v>
      </c>
      <c r="D1945" s="2" t="s">
        <v>338</v>
      </c>
      <c r="E1945" s="2" t="s">
        <v>799</v>
      </c>
      <c r="F19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5" s="13"/>
      <c r="H1945"/>
    </row>
    <row r="1946" spans="1:8" x14ac:dyDescent="0.35">
      <c r="A1946" s="2" t="s">
        <v>193</v>
      </c>
      <c r="B1946" s="2">
        <v>51444</v>
      </c>
      <c r="C1946" s="10">
        <f>_xlfn.XLOOKUP(Table1[[#This Row],[Com-ID]], Faulted!A:A, Faulted!D:D, 100, 0, 1)</f>
        <v>100</v>
      </c>
      <c r="D1946" s="2" t="s">
        <v>357</v>
      </c>
      <c r="E1946" s="2" t="s">
        <v>795</v>
      </c>
      <c r="F19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6" s="13"/>
      <c r="H1946"/>
    </row>
    <row r="1947" spans="1:8" x14ac:dyDescent="0.35">
      <c r="A1947" s="2" t="s">
        <v>100</v>
      </c>
      <c r="B1947" s="2">
        <v>51453</v>
      </c>
      <c r="C1947" s="10">
        <f>_xlfn.XLOOKUP(Table1[[#This Row],[Com-ID]], Faulted!A:A, Faulted!D:D, 100, 0, 1)</f>
        <v>100</v>
      </c>
      <c r="D1947" s="2" t="s">
        <v>340</v>
      </c>
      <c r="E1947" s="2" t="s">
        <v>651</v>
      </c>
      <c r="F19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7" s="13"/>
      <c r="H1947"/>
    </row>
    <row r="1948" spans="1:8" x14ac:dyDescent="0.35">
      <c r="A1948" s="2" t="s">
        <v>194</v>
      </c>
      <c r="B1948" s="2">
        <v>51454</v>
      </c>
      <c r="C1948" s="10">
        <f>_xlfn.XLOOKUP(Table1[[#This Row],[Com-ID]], Faulted!A:A, Faulted!D:D, 100, 0, 1)</f>
        <v>100</v>
      </c>
      <c r="D1948" s="2" t="s">
        <v>340</v>
      </c>
      <c r="E1948" s="2" t="s">
        <v>631</v>
      </c>
      <c r="F19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8" s="13"/>
      <c r="H1948"/>
    </row>
    <row r="1949" spans="1:8" x14ac:dyDescent="0.35">
      <c r="A1949" s="2" t="s">
        <v>111</v>
      </c>
      <c r="B1949" s="2">
        <v>51459</v>
      </c>
      <c r="C1949" s="10">
        <f>_xlfn.XLOOKUP(Table1[[#This Row],[Com-ID]], Faulted!A:A, Faulted!D:D, 100, 0, 1)</f>
        <v>100</v>
      </c>
      <c r="D1949" s="2" t="s">
        <v>341</v>
      </c>
      <c r="E1949" s="2" t="s">
        <v>725</v>
      </c>
      <c r="F19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49" s="13"/>
      <c r="H1949"/>
    </row>
    <row r="1950" spans="1:8" x14ac:dyDescent="0.35">
      <c r="A1950" s="2" t="s">
        <v>85</v>
      </c>
      <c r="B1950" s="2">
        <v>51460</v>
      </c>
      <c r="C1950" s="10">
        <f>_xlfn.XLOOKUP(Table1[[#This Row],[Com-ID]], Faulted!A:A, Faulted!D:D, 100, 0, 1)</f>
        <v>100</v>
      </c>
      <c r="D1950" s="2" t="s">
        <v>341</v>
      </c>
      <c r="E1950" s="2" t="s">
        <v>725</v>
      </c>
      <c r="F19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0" s="13"/>
      <c r="H1950"/>
    </row>
    <row r="1951" spans="1:8" x14ac:dyDescent="0.35">
      <c r="A1951" s="2" t="s">
        <v>161</v>
      </c>
      <c r="B1951" s="2" t="s">
        <v>425</v>
      </c>
      <c r="C1951" s="10">
        <f>_xlfn.XLOOKUP(Table1[[#This Row],[Com-ID]], Faulted!A:A, Faulted!D:D, 100, 0, 1)</f>
        <v>100</v>
      </c>
      <c r="D1951" s="2" t="s">
        <v>340</v>
      </c>
      <c r="E1951" s="2" t="s">
        <v>631</v>
      </c>
      <c r="F19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1" s="13"/>
      <c r="H1951"/>
    </row>
    <row r="1952" spans="1:8" x14ac:dyDescent="0.35">
      <c r="A1952" s="2" t="s">
        <v>20</v>
      </c>
      <c r="B1952" s="2" t="s">
        <v>426</v>
      </c>
      <c r="C1952" s="10">
        <f>_xlfn.XLOOKUP(Table1[[#This Row],[Com-ID]], Faulted!A:A, Faulted!D:D, 100, 0, 1)</f>
        <v>100</v>
      </c>
      <c r="D1952" s="2" t="s">
        <v>340</v>
      </c>
      <c r="E1952" s="2" t="s">
        <v>631</v>
      </c>
      <c r="F19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2" s="13"/>
      <c r="H1952"/>
    </row>
    <row r="1953" spans="1:8" x14ac:dyDescent="0.35">
      <c r="A1953" s="2" t="s">
        <v>27</v>
      </c>
      <c r="B1953" s="2">
        <v>51552</v>
      </c>
      <c r="C1953" s="10">
        <f>_xlfn.XLOOKUP(Table1[[#This Row],[Com-ID]], Faulted!A:A, Faulted!D:D, 100, 0, 1)</f>
        <v>100</v>
      </c>
      <c r="D1953" s="2" t="s">
        <v>345</v>
      </c>
      <c r="E1953" s="2" t="s">
        <v>800</v>
      </c>
      <c r="F19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3" s="13">
        <v>45715</v>
      </c>
      <c r="H1953"/>
    </row>
    <row r="1954" spans="1:8" x14ac:dyDescent="0.35">
      <c r="A1954" s="2" t="s">
        <v>113</v>
      </c>
      <c r="B1954" s="2">
        <v>51555</v>
      </c>
      <c r="C1954" s="10">
        <f>_xlfn.XLOOKUP(Table1[[#This Row],[Com-ID]], Faulted!A:A, Faulted!D:D, 100, 0, 1)</f>
        <v>100</v>
      </c>
      <c r="D1954" s="2" t="s">
        <v>356</v>
      </c>
      <c r="E1954" s="2" t="s">
        <v>801</v>
      </c>
      <c r="F19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4" s="13"/>
      <c r="H1954"/>
    </row>
    <row r="1955" spans="1:8" x14ac:dyDescent="0.35">
      <c r="A1955" s="2" t="s">
        <v>237</v>
      </c>
      <c r="B1955" s="2">
        <v>51559</v>
      </c>
      <c r="C1955" s="10">
        <f>_xlfn.XLOOKUP(Table1[[#This Row],[Com-ID]], Faulted!A:A, Faulted!D:D, 100, 0, 1)</f>
        <v>100</v>
      </c>
      <c r="D1955" s="2" t="s">
        <v>353</v>
      </c>
      <c r="E1955" s="2" t="s">
        <v>619</v>
      </c>
      <c r="F19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5" s="13"/>
      <c r="H1955"/>
    </row>
    <row r="1956" spans="1:8" x14ac:dyDescent="0.35">
      <c r="A1956" s="2" t="s">
        <v>150</v>
      </c>
      <c r="B1956" s="2">
        <v>51563</v>
      </c>
      <c r="C1956" s="10">
        <f>_xlfn.XLOOKUP(Table1[[#This Row],[Com-ID]], Faulted!A:A, Faulted!D:D, 100, 0, 1)</f>
        <v>100</v>
      </c>
      <c r="D1956" s="2" t="s">
        <v>347</v>
      </c>
      <c r="E1956" s="2" t="s">
        <v>688</v>
      </c>
      <c r="F19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6" s="13"/>
      <c r="H1956"/>
    </row>
    <row r="1957" spans="1:8" x14ac:dyDescent="0.35">
      <c r="A1957" s="2" t="s">
        <v>252</v>
      </c>
      <c r="B1957" s="2">
        <v>51570</v>
      </c>
      <c r="C1957" s="10">
        <f>_xlfn.XLOOKUP(Table1[[#This Row],[Com-ID]], Faulted!A:A, Faulted!D:D, 100, 0, 1)</f>
        <v>100</v>
      </c>
      <c r="D1957" s="2" t="s">
        <v>351</v>
      </c>
      <c r="E1957" s="2" t="s">
        <v>617</v>
      </c>
      <c r="F19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7" s="13"/>
      <c r="H1957"/>
    </row>
    <row r="1958" spans="1:8" x14ac:dyDescent="0.35">
      <c r="A1958" s="2" t="s">
        <v>148</v>
      </c>
      <c r="B1958" s="2">
        <v>51575</v>
      </c>
      <c r="C1958" s="10">
        <f>_xlfn.XLOOKUP(Table1[[#This Row],[Com-ID]], Faulted!A:A, Faulted!D:D, 100, 0, 1)</f>
        <v>100</v>
      </c>
      <c r="D1958" s="2" t="s">
        <v>342</v>
      </c>
      <c r="E1958" s="2" t="s">
        <v>616</v>
      </c>
      <c r="F19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8" s="13"/>
      <c r="H1958"/>
    </row>
    <row r="1959" spans="1:8" x14ac:dyDescent="0.35">
      <c r="A1959" s="2" t="s">
        <v>227</v>
      </c>
      <c r="B1959" s="2">
        <v>51588</v>
      </c>
      <c r="C1959" s="10">
        <f>_xlfn.XLOOKUP(Table1[[#This Row],[Com-ID]], Faulted!A:A, Faulted!D:D, 100, 0, 1)</f>
        <v>100</v>
      </c>
      <c r="D1959" s="2" t="s">
        <v>357</v>
      </c>
      <c r="E1959" s="2" t="s">
        <v>633</v>
      </c>
      <c r="F19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59" s="13"/>
      <c r="H1959"/>
    </row>
    <row r="1960" spans="1:8" x14ac:dyDescent="0.35">
      <c r="A1960" s="2" t="s">
        <v>270</v>
      </c>
      <c r="B1960" s="2">
        <v>51589</v>
      </c>
      <c r="C1960" s="10">
        <f>_xlfn.XLOOKUP(Table1[[#This Row],[Com-ID]], Faulted!A:A, Faulted!D:D, 100, 0, 1)</f>
        <v>100</v>
      </c>
      <c r="D1960" s="2" t="s">
        <v>357</v>
      </c>
      <c r="E1960" s="2" t="s">
        <v>633</v>
      </c>
      <c r="F19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0" s="13"/>
      <c r="H1960"/>
    </row>
    <row r="1961" spans="1:8" x14ac:dyDescent="0.35">
      <c r="A1961" s="2" t="s">
        <v>238</v>
      </c>
      <c r="B1961" s="2">
        <v>51591</v>
      </c>
      <c r="C1961" s="10">
        <f>_xlfn.XLOOKUP(Table1[[#This Row],[Com-ID]], Faulted!A:A, Faulted!D:D, 100, 0, 1)</f>
        <v>100</v>
      </c>
      <c r="D1961" s="2" t="s">
        <v>340</v>
      </c>
      <c r="E1961" s="2" t="s">
        <v>631</v>
      </c>
      <c r="F19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1" s="13"/>
      <c r="H1961"/>
    </row>
    <row r="1962" spans="1:8" x14ac:dyDescent="0.35">
      <c r="A1962" s="2" t="s">
        <v>89</v>
      </c>
      <c r="B1962" s="2">
        <v>51593</v>
      </c>
      <c r="C1962" s="10">
        <f>_xlfn.XLOOKUP(Table1[[#This Row],[Com-ID]], Faulted!A:A, Faulted!D:D, 100, 0, 1)</f>
        <v>100</v>
      </c>
      <c r="D1962" s="2" t="s">
        <v>340</v>
      </c>
      <c r="E1962" s="2" t="s">
        <v>631</v>
      </c>
      <c r="F19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2" s="13"/>
      <c r="H1962"/>
    </row>
    <row r="1963" spans="1:8" x14ac:dyDescent="0.35">
      <c r="A1963" s="2" t="s">
        <v>197</v>
      </c>
      <c r="B1963" s="2">
        <v>51594</v>
      </c>
      <c r="C1963" s="10">
        <f>_xlfn.XLOOKUP(Table1[[#This Row],[Com-ID]], Faulted!A:A, Faulted!D:D, 100, 0, 1)</f>
        <v>100</v>
      </c>
      <c r="D1963" s="2" t="s">
        <v>340</v>
      </c>
      <c r="E1963" s="2" t="s">
        <v>631</v>
      </c>
      <c r="F19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3" s="13"/>
      <c r="H1963"/>
    </row>
    <row r="1964" spans="1:8" x14ac:dyDescent="0.35">
      <c r="A1964" s="2" t="s">
        <v>112</v>
      </c>
      <c r="B1964" s="2" t="s">
        <v>427</v>
      </c>
      <c r="C1964" s="10">
        <f>_xlfn.XLOOKUP(Table1[[#This Row],[Com-ID]], Faulted!A:A, Faulted!D:D, 100, 0, 1)</f>
        <v>100</v>
      </c>
      <c r="D1964" s="2" t="s">
        <v>340</v>
      </c>
      <c r="E1964" s="2" t="s">
        <v>631</v>
      </c>
      <c r="F19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4" s="13"/>
      <c r="H1964"/>
    </row>
    <row r="1965" spans="1:8" x14ac:dyDescent="0.35">
      <c r="A1965" s="2" t="s">
        <v>50</v>
      </c>
      <c r="B1965" s="2">
        <v>51597</v>
      </c>
      <c r="C1965" s="10">
        <f>_xlfn.XLOOKUP(Table1[[#This Row],[Com-ID]], Faulted!A:A, Faulted!D:D, 100, 0, 1)</f>
        <v>100</v>
      </c>
      <c r="D1965" s="2" t="s">
        <v>340</v>
      </c>
      <c r="E1965" s="2" t="s">
        <v>631</v>
      </c>
      <c r="F19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5" s="13"/>
      <c r="H1965"/>
    </row>
    <row r="1966" spans="1:8" x14ac:dyDescent="0.35">
      <c r="A1966" s="2" t="s">
        <v>162</v>
      </c>
      <c r="B1966" s="2">
        <v>51611</v>
      </c>
      <c r="C1966" s="10">
        <f>_xlfn.XLOOKUP(Table1[[#This Row],[Com-ID]], Faulted!A:A, Faulted!D:D, 100, 0, 1)</f>
        <v>100</v>
      </c>
      <c r="D1966" s="2" t="s">
        <v>342</v>
      </c>
      <c r="E1966" s="2" t="s">
        <v>702</v>
      </c>
      <c r="F19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6" s="13"/>
      <c r="H1966"/>
    </row>
    <row r="1967" spans="1:8" x14ac:dyDescent="0.35">
      <c r="A1967" s="2" t="s">
        <v>168</v>
      </c>
      <c r="B1967" s="2">
        <v>51764</v>
      </c>
      <c r="C1967" s="10">
        <f>_xlfn.XLOOKUP(Table1[[#This Row],[Com-ID]], Faulted!A:A, Faulted!D:D, 100, 0, 1)</f>
        <v>100</v>
      </c>
      <c r="D1967" s="2" t="s">
        <v>357</v>
      </c>
      <c r="E1967" s="2" t="s">
        <v>633</v>
      </c>
      <c r="F19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7" s="13"/>
      <c r="H1967"/>
    </row>
    <row r="1968" spans="1:8" x14ac:dyDescent="0.35">
      <c r="A1968" s="2" t="s">
        <v>11</v>
      </c>
      <c r="B1968" s="2">
        <v>51765</v>
      </c>
      <c r="C1968" s="10">
        <f>_xlfn.XLOOKUP(Table1[[#This Row],[Com-ID]], Faulted!A:A, Faulted!D:D, 100, 0, 1)</f>
        <v>100</v>
      </c>
      <c r="D1968" s="2" t="s">
        <v>357</v>
      </c>
      <c r="E1968" s="2" t="s">
        <v>633</v>
      </c>
      <c r="F19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8" s="13"/>
      <c r="H1968"/>
    </row>
    <row r="1969" spans="1:8" x14ac:dyDescent="0.35">
      <c r="A1969" s="2" t="s">
        <v>91</v>
      </c>
      <c r="B1969" s="2">
        <v>51862</v>
      </c>
      <c r="C1969" s="10">
        <f>_xlfn.XLOOKUP(Table1[[#This Row],[Com-ID]], Faulted!A:A, Faulted!D:D, 100, 0, 1)</f>
        <v>100</v>
      </c>
      <c r="D1969" s="2" t="s">
        <v>347</v>
      </c>
      <c r="E1969" s="2" t="s">
        <v>688</v>
      </c>
      <c r="F19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69" s="13"/>
      <c r="H1969"/>
    </row>
    <row r="1970" spans="1:8" x14ac:dyDescent="0.35">
      <c r="A1970" s="2" t="s">
        <v>67</v>
      </c>
      <c r="B1970" s="2">
        <v>60399</v>
      </c>
      <c r="C1970" s="10">
        <f>_xlfn.XLOOKUP(Table1[[#This Row],[Com-ID]], Faulted!A:A, Faulted!D:D, 100, 0, 1)</f>
        <v>100</v>
      </c>
      <c r="D1970" s="2" t="s">
        <v>342</v>
      </c>
      <c r="E1970" s="2" t="s">
        <v>616</v>
      </c>
      <c r="F19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0" s="13"/>
      <c r="H1970"/>
    </row>
    <row r="1971" spans="1:8" x14ac:dyDescent="0.35">
      <c r="A1971" s="2" t="s">
        <v>253</v>
      </c>
      <c r="B1971" s="2">
        <v>50315</v>
      </c>
      <c r="C1971" s="10">
        <f>_xlfn.XLOOKUP(Table1[[#This Row],[Com-ID]], Faulted!A:A, Faulted!D:D, 100, 0, 1)</f>
        <v>100</v>
      </c>
      <c r="D1971" s="2" t="s">
        <v>340</v>
      </c>
      <c r="E1971" s="2" t="s">
        <v>631</v>
      </c>
      <c r="F19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1" s="13"/>
      <c r="H1971"/>
    </row>
    <row r="1972" spans="1:8" x14ac:dyDescent="0.35">
      <c r="A1972" s="2" t="s">
        <v>325</v>
      </c>
      <c r="B1972" s="2">
        <v>50281</v>
      </c>
      <c r="C1972" s="10">
        <f>_xlfn.XLOOKUP(Table1[[#This Row],[Com-ID]], Faulted!A:A, Faulted!D:D, 100, 0, 1)</f>
        <v>100</v>
      </c>
      <c r="D1972" s="2" t="s">
        <v>355</v>
      </c>
      <c r="E1972" s="2" t="s">
        <v>621</v>
      </c>
      <c r="F19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2" s="13"/>
      <c r="H1972"/>
    </row>
    <row r="1973" spans="1:8" x14ac:dyDescent="0.35">
      <c r="A1973" s="2" t="s">
        <v>326</v>
      </c>
      <c r="B1973" s="2">
        <v>50288</v>
      </c>
      <c r="C1973" s="10">
        <f>_xlfn.XLOOKUP(Table1[[#This Row],[Com-ID]], Faulted!A:A, Faulted!D:D, 100, 0, 1)</f>
        <v>100</v>
      </c>
      <c r="D1973" s="2" t="s">
        <v>344</v>
      </c>
      <c r="E1973" s="2" t="s">
        <v>802</v>
      </c>
      <c r="F19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3" s="13"/>
      <c r="H1973"/>
    </row>
    <row r="1974" spans="1:8" x14ac:dyDescent="0.35">
      <c r="A1974" s="2" t="s">
        <v>299</v>
      </c>
      <c r="B1974" s="2">
        <v>50376</v>
      </c>
      <c r="C1974" s="10">
        <f>_xlfn.XLOOKUP(Table1[[#This Row],[Com-ID]], Faulted!A:A, Faulted!D:D, 100, 0, 1)</f>
        <v>100</v>
      </c>
      <c r="D1974" s="2" t="s">
        <v>368</v>
      </c>
      <c r="E1974" s="2" t="s">
        <v>628</v>
      </c>
      <c r="F19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4" s="13"/>
      <c r="H1974"/>
    </row>
    <row r="1975" spans="1:8" x14ac:dyDescent="0.35">
      <c r="A1975" s="2" t="s">
        <v>170</v>
      </c>
      <c r="B1975" s="2">
        <v>50596</v>
      </c>
      <c r="C1975" s="10">
        <f>_xlfn.XLOOKUP(Table1[[#This Row],[Com-ID]], Faulted!A:A, Faulted!D:D, 100, 0, 1)</f>
        <v>100</v>
      </c>
      <c r="D1975" s="2" t="s">
        <v>346</v>
      </c>
      <c r="E1975" s="2" t="s">
        <v>611</v>
      </c>
      <c r="F19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5" s="13"/>
      <c r="H1975"/>
    </row>
    <row r="1976" spans="1:8" x14ac:dyDescent="0.35">
      <c r="A1976" s="2" t="s">
        <v>320</v>
      </c>
      <c r="B1976" s="2">
        <v>50536</v>
      </c>
      <c r="C1976" s="10">
        <f>_xlfn.XLOOKUP(Table1[[#This Row],[Com-ID]], Faulted!A:A, Faulted!D:D, 100, 0, 1)</f>
        <v>100</v>
      </c>
      <c r="D1976" s="2" t="s">
        <v>351</v>
      </c>
      <c r="E1976" s="2" t="s">
        <v>617</v>
      </c>
      <c r="F19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1976" s="13"/>
      <c r="H1976"/>
    </row>
    <row r="1977" spans="1:8" x14ac:dyDescent="0.35">
      <c r="A1977" s="2" t="s">
        <v>103</v>
      </c>
      <c r="B1977" s="2">
        <v>52933</v>
      </c>
      <c r="C1977" s="10">
        <f>_xlfn.XLOOKUP(Table1[[#This Row],[Com-ID]], Faulted!A:A, Faulted!D:D, 100, 0, 1)</f>
        <v>100</v>
      </c>
      <c r="D1977" s="2" t="s">
        <v>363</v>
      </c>
      <c r="E1977" s="2" t="s">
        <v>642</v>
      </c>
      <c r="F197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977" s="13"/>
      <c r="H1977"/>
    </row>
    <row r="1978" spans="1:8" x14ac:dyDescent="0.35">
      <c r="A1978" s="2" t="s">
        <v>180</v>
      </c>
      <c r="B1978" s="2">
        <v>52385</v>
      </c>
      <c r="C1978" s="10">
        <f>_xlfn.XLOOKUP(Table1[[#This Row],[Com-ID]], Faulted!A:A, Faulted!D:D, 100, 0, 1)</f>
        <v>100</v>
      </c>
      <c r="D1978" s="2" t="s">
        <v>366</v>
      </c>
      <c r="E1978" s="2" t="s">
        <v>645</v>
      </c>
      <c r="F197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1978" s="13"/>
      <c r="H1978"/>
    </row>
    <row r="1979" spans="1:8" x14ac:dyDescent="0.35">
      <c r="A1979" s="2" t="s">
        <v>172</v>
      </c>
      <c r="B1979" s="2">
        <v>51189</v>
      </c>
      <c r="C1979" s="10">
        <f>_xlfn.XLOOKUP(Table1[[#This Row],[Com-ID]], Faulted!A:A, Faulted!D:D, 100, 0, 1)</f>
        <v>100</v>
      </c>
      <c r="D1979" s="2" t="s">
        <v>355</v>
      </c>
      <c r="E1979" s="2" t="s">
        <v>803</v>
      </c>
      <c r="F1979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79" s="13"/>
      <c r="H1979"/>
    </row>
    <row r="1980" spans="1:8" x14ac:dyDescent="0.35">
      <c r="A1980" s="2" t="s">
        <v>152</v>
      </c>
      <c r="B1980" s="2">
        <v>51242</v>
      </c>
      <c r="C1980" s="10">
        <f>_xlfn.XLOOKUP(Table1[[#This Row],[Com-ID]], Faulted!A:A, Faulted!D:D, 100, 0, 1)</f>
        <v>100</v>
      </c>
      <c r="D1980" s="2" t="s">
        <v>351</v>
      </c>
      <c r="E1980" s="2" t="s">
        <v>617</v>
      </c>
      <c r="F198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0" s="13"/>
      <c r="H1980"/>
    </row>
    <row r="1981" spans="1:8" x14ac:dyDescent="0.35">
      <c r="A1981" s="2" t="s">
        <v>332</v>
      </c>
      <c r="B1981" s="2">
        <v>51236</v>
      </c>
      <c r="C1981" s="10">
        <f>_xlfn.XLOOKUP(Table1[[#This Row],[Com-ID]], Faulted!A:A, Faulted!D:D, 100, 0, 1)</f>
        <v>100</v>
      </c>
      <c r="D1981" s="2" t="s">
        <v>351</v>
      </c>
      <c r="E1981" s="2" t="s">
        <v>617</v>
      </c>
      <c r="F1981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1" s="13"/>
      <c r="H1981"/>
    </row>
    <row r="1982" spans="1:8" x14ac:dyDescent="0.35">
      <c r="A1982" s="2" t="s">
        <v>153</v>
      </c>
      <c r="B1982" s="2">
        <v>51237</v>
      </c>
      <c r="C1982" s="10">
        <f>_xlfn.XLOOKUP(Table1[[#This Row],[Com-ID]], Faulted!A:A, Faulted!D:D, 100, 0, 1)</f>
        <v>100</v>
      </c>
      <c r="D1982" s="2" t="s">
        <v>351</v>
      </c>
      <c r="E1982" s="2" t="s">
        <v>617</v>
      </c>
      <c r="F1982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2" s="13"/>
      <c r="H1982"/>
    </row>
    <row r="1983" spans="1:8" x14ac:dyDescent="0.35">
      <c r="A1983" s="2" t="s">
        <v>321</v>
      </c>
      <c r="B1983" s="2">
        <v>51238</v>
      </c>
      <c r="C1983" s="10">
        <f>_xlfn.XLOOKUP(Table1[[#This Row],[Com-ID]], Faulted!A:A, Faulted!D:D, 100, 0, 1)</f>
        <v>100</v>
      </c>
      <c r="D1983" s="2" t="s">
        <v>351</v>
      </c>
      <c r="E1983" s="2" t="s">
        <v>617</v>
      </c>
      <c r="F1983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3" s="13"/>
      <c r="H1983"/>
    </row>
    <row r="1984" spans="1:8" x14ac:dyDescent="0.35">
      <c r="A1984" s="2" t="s">
        <v>155</v>
      </c>
      <c r="B1984" s="2">
        <v>51239</v>
      </c>
      <c r="C1984" s="10">
        <f>_xlfn.XLOOKUP(Table1[[#This Row],[Com-ID]], Faulted!A:A, Faulted!D:D, 100, 0, 1)</f>
        <v>100</v>
      </c>
      <c r="D1984" s="2" t="s">
        <v>351</v>
      </c>
      <c r="E1984" s="2" t="s">
        <v>617</v>
      </c>
      <c r="F1984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4" s="13"/>
      <c r="H1984"/>
    </row>
    <row r="1985" spans="1:8" x14ac:dyDescent="0.35">
      <c r="A1985" s="2" t="s">
        <v>247</v>
      </c>
      <c r="B1985" s="2">
        <v>51249</v>
      </c>
      <c r="C1985" s="10">
        <f>_xlfn.XLOOKUP(Table1[[#This Row],[Com-ID]], Faulted!A:A, Faulted!D:D, 100, 0, 1)</f>
        <v>100</v>
      </c>
      <c r="D1985" s="2" t="s">
        <v>355</v>
      </c>
      <c r="E1985" s="2" t="s">
        <v>621</v>
      </c>
      <c r="F1985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5" s="13"/>
      <c r="H1985"/>
    </row>
    <row r="1986" spans="1:8" x14ac:dyDescent="0.35">
      <c r="A1986" s="2" t="s">
        <v>324</v>
      </c>
      <c r="B1986" s="2">
        <v>51250</v>
      </c>
      <c r="C1986" s="10">
        <f>_xlfn.XLOOKUP(Table1[[#This Row],[Com-ID]], Faulted!A:A, Faulted!D:D, 100, 0, 1)</f>
        <v>100</v>
      </c>
      <c r="D1986" s="2" t="s">
        <v>355</v>
      </c>
      <c r="E1986" s="2" t="s">
        <v>621</v>
      </c>
      <c r="F1986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6" s="13"/>
      <c r="H1986"/>
    </row>
    <row r="1987" spans="1:8" x14ac:dyDescent="0.35">
      <c r="A1987" s="2" t="s">
        <v>34</v>
      </c>
      <c r="B1987" s="2">
        <v>51240</v>
      </c>
      <c r="C1987" s="10">
        <f>_xlfn.XLOOKUP(Table1[[#This Row],[Com-ID]], Faulted!A:A, Faulted!D:D, 100, 0, 1)</f>
        <v>100</v>
      </c>
      <c r="D1987" s="2" t="s">
        <v>351</v>
      </c>
      <c r="E1987" s="2" t="s">
        <v>617</v>
      </c>
      <c r="F198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7" s="13"/>
      <c r="H1987"/>
    </row>
    <row r="1988" spans="1:8" x14ac:dyDescent="0.35">
      <c r="A1988" s="2" t="s">
        <v>290</v>
      </c>
      <c r="B1988" s="2">
        <v>51253</v>
      </c>
      <c r="C1988" s="10">
        <f>_xlfn.XLOOKUP(Table1[[#This Row],[Com-ID]], Faulted!A:A, Faulted!D:D, 100, 0, 1)</f>
        <v>100</v>
      </c>
      <c r="D1988" s="2" t="s">
        <v>366</v>
      </c>
      <c r="E1988" s="2" t="s">
        <v>645</v>
      </c>
      <c r="F198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8" s="13"/>
      <c r="H1988"/>
    </row>
    <row r="1989" spans="1:8" x14ac:dyDescent="0.35">
      <c r="A1989" s="2" t="s">
        <v>138</v>
      </c>
      <c r="B1989" s="2">
        <v>50750</v>
      </c>
      <c r="C1989" s="10">
        <f>_xlfn.XLOOKUP(Table1[[#This Row],[Com-ID]], Faulted!A:A, Faulted!D:D, 100, 0, 1)</f>
        <v>100</v>
      </c>
      <c r="D1989" s="2" t="s">
        <v>366</v>
      </c>
      <c r="E1989" s="2" t="s">
        <v>645</v>
      </c>
      <c r="F1989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89" s="13"/>
      <c r="H1989"/>
    </row>
    <row r="1990" spans="1:8" x14ac:dyDescent="0.35">
      <c r="A1990" s="2" t="s">
        <v>289</v>
      </c>
      <c r="B1990" s="2">
        <v>50752</v>
      </c>
      <c r="C1990" s="10">
        <f>_xlfn.XLOOKUP(Table1[[#This Row],[Com-ID]], Faulted!A:A, Faulted!D:D, 100, 0, 1)</f>
        <v>100</v>
      </c>
      <c r="D1990" s="2" t="s">
        <v>366</v>
      </c>
      <c r="E1990" s="2" t="s">
        <v>645</v>
      </c>
      <c r="F199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0" s="13"/>
      <c r="H1990"/>
    </row>
    <row r="1991" spans="1:8" x14ac:dyDescent="0.35">
      <c r="A1991" s="2" t="s">
        <v>107</v>
      </c>
      <c r="B1991" s="2">
        <v>50753</v>
      </c>
      <c r="C1991" s="10">
        <f>_xlfn.XLOOKUP(Table1[[#This Row],[Com-ID]], Faulted!A:A, Faulted!D:D, 100, 0, 1)</f>
        <v>100</v>
      </c>
      <c r="D1991" s="2" t="s">
        <v>366</v>
      </c>
      <c r="E1991" s="2" t="s">
        <v>645</v>
      </c>
      <c r="F1991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1" s="13"/>
      <c r="H1991"/>
    </row>
    <row r="1992" spans="1:8" x14ac:dyDescent="0.35">
      <c r="A1992" s="2" t="s">
        <v>271</v>
      </c>
      <c r="B1992" s="2">
        <v>50754</v>
      </c>
      <c r="C1992" s="10">
        <f>_xlfn.XLOOKUP(Table1[[#This Row],[Com-ID]], Faulted!A:A, Faulted!D:D, 100, 0, 1)</f>
        <v>100</v>
      </c>
      <c r="D1992" s="2" t="s">
        <v>366</v>
      </c>
      <c r="E1992" s="2" t="s">
        <v>645</v>
      </c>
      <c r="F1992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2" s="13"/>
      <c r="H1992"/>
    </row>
    <row r="1993" spans="1:8" x14ac:dyDescent="0.35">
      <c r="A1993" s="2" t="s">
        <v>242</v>
      </c>
      <c r="B1993" s="2">
        <v>50757</v>
      </c>
      <c r="C1993" s="10">
        <f>_xlfn.XLOOKUP(Table1[[#This Row],[Com-ID]], Faulted!A:A, Faulted!D:D, 100, 0, 1)</f>
        <v>100</v>
      </c>
      <c r="D1993" s="2" t="s">
        <v>352</v>
      </c>
      <c r="E1993" s="2" t="s">
        <v>618</v>
      </c>
      <c r="F1993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3" s="13"/>
      <c r="H1993"/>
    </row>
    <row r="1994" spans="1:8" x14ac:dyDescent="0.35">
      <c r="A1994" s="2" t="s">
        <v>126</v>
      </c>
      <c r="B1994" s="2">
        <v>50884</v>
      </c>
      <c r="C1994" s="10">
        <f>_xlfn.XLOOKUP(Table1[[#This Row],[Com-ID]], Faulted!A:A, Faulted!D:D, 100, 0, 1)</f>
        <v>100</v>
      </c>
      <c r="D1994" s="2" t="s">
        <v>340</v>
      </c>
      <c r="E1994" s="2" t="s">
        <v>651</v>
      </c>
      <c r="F1994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4" s="13"/>
      <c r="H1994"/>
    </row>
    <row r="1995" spans="1:8" x14ac:dyDescent="0.35">
      <c r="A1995" s="2" t="s">
        <v>281</v>
      </c>
      <c r="B1995" s="2">
        <v>50888</v>
      </c>
      <c r="C1995" s="10">
        <f>_xlfn.XLOOKUP(Table1[[#This Row],[Com-ID]], Faulted!A:A, Faulted!D:D, 100, 0, 1)</f>
        <v>100</v>
      </c>
      <c r="D1995" s="2" t="s">
        <v>364</v>
      </c>
      <c r="E1995" s="2" t="s">
        <v>643</v>
      </c>
      <c r="F1995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5" s="13"/>
      <c r="H1995"/>
    </row>
    <row r="1996" spans="1:8" x14ac:dyDescent="0.35">
      <c r="A1996" s="2" t="s">
        <v>117</v>
      </c>
      <c r="B1996" s="2">
        <v>50726</v>
      </c>
      <c r="C1996" s="10">
        <f>_xlfn.XLOOKUP(Table1[[#This Row],[Com-ID]], Faulted!A:A, Faulted!D:D, 100, 0, 1)</f>
        <v>100</v>
      </c>
      <c r="D1996" s="2" t="s">
        <v>364</v>
      </c>
      <c r="E1996" s="2" t="s">
        <v>643</v>
      </c>
      <c r="F1996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6" s="13"/>
      <c r="H1996"/>
    </row>
    <row r="1997" spans="1:8" x14ac:dyDescent="0.35">
      <c r="A1997" s="2" t="s">
        <v>119</v>
      </c>
      <c r="B1997" s="2">
        <v>50871</v>
      </c>
      <c r="C1997" s="10">
        <f>_xlfn.XLOOKUP(Table1[[#This Row],[Com-ID]], Faulted!A:A, Faulted!D:D, 100, 0, 1)</f>
        <v>100</v>
      </c>
      <c r="D1997" s="2" t="s">
        <v>364</v>
      </c>
      <c r="E1997" s="2" t="s">
        <v>643</v>
      </c>
      <c r="F199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7" s="13"/>
      <c r="H1997"/>
    </row>
    <row r="1998" spans="1:8" x14ac:dyDescent="0.35">
      <c r="A1998" s="2" t="s">
        <v>216</v>
      </c>
      <c r="B1998" s="2">
        <v>50892</v>
      </c>
      <c r="C1998" s="10">
        <f>_xlfn.XLOOKUP(Table1[[#This Row],[Com-ID]], Faulted!A:A, Faulted!D:D, 100, 0, 1)</f>
        <v>100</v>
      </c>
      <c r="D1998" s="2" t="s">
        <v>364</v>
      </c>
      <c r="E1998" s="2" t="s">
        <v>643</v>
      </c>
      <c r="F199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8" s="13"/>
      <c r="H1998"/>
    </row>
    <row r="1999" spans="1:8" x14ac:dyDescent="0.35">
      <c r="A1999" s="2" t="s">
        <v>23</v>
      </c>
      <c r="B1999" s="2">
        <v>50896</v>
      </c>
      <c r="C1999" s="10">
        <f>_xlfn.XLOOKUP(Table1[[#This Row],[Com-ID]], Faulted!A:A, Faulted!D:D, 100, 0, 1)</f>
        <v>100</v>
      </c>
      <c r="D1999" s="2" t="s">
        <v>364</v>
      </c>
      <c r="E1999" s="2" t="s">
        <v>643</v>
      </c>
      <c r="F1999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1999" s="13"/>
      <c r="H1999"/>
    </row>
    <row r="2000" spans="1:8" x14ac:dyDescent="0.35">
      <c r="A2000" s="2" t="s">
        <v>124</v>
      </c>
      <c r="B2000" s="2">
        <v>50897</v>
      </c>
      <c r="C2000" s="10">
        <f>_xlfn.XLOOKUP(Table1[[#This Row],[Com-ID]], Faulted!A:A, Faulted!D:D, 100, 0, 1)</f>
        <v>100</v>
      </c>
      <c r="D2000" s="2" t="s">
        <v>364</v>
      </c>
      <c r="E2000" s="2" t="s">
        <v>643</v>
      </c>
      <c r="F200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0" s="13"/>
      <c r="H2000"/>
    </row>
    <row r="2001" spans="1:8" x14ac:dyDescent="0.35">
      <c r="A2001" s="2" t="s">
        <v>304</v>
      </c>
      <c r="B2001" s="2">
        <v>50965</v>
      </c>
      <c r="C2001" s="10">
        <f>_xlfn.XLOOKUP(Table1[[#This Row],[Com-ID]], Faulted!A:A, Faulted!D:D, 100, 0, 1)</f>
        <v>100</v>
      </c>
      <c r="D2001" s="2" t="s">
        <v>343</v>
      </c>
      <c r="E2001" s="2" t="s">
        <v>608</v>
      </c>
      <c r="F2001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1" s="13"/>
      <c r="H2001"/>
    </row>
    <row r="2002" spans="1:8" x14ac:dyDescent="0.35">
      <c r="A2002" s="2" t="s">
        <v>13</v>
      </c>
      <c r="B2002" s="2">
        <v>50969</v>
      </c>
      <c r="C2002" s="10">
        <f>_xlfn.XLOOKUP(Table1[[#This Row],[Com-ID]], Faulted!A:A, Faulted!D:D, 100, 0, 1)</f>
        <v>100</v>
      </c>
      <c r="D2002" s="2" t="s">
        <v>347</v>
      </c>
      <c r="E2002" s="2" t="s">
        <v>688</v>
      </c>
      <c r="F2002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2" s="13"/>
      <c r="H2002"/>
    </row>
    <row r="2003" spans="1:8" x14ac:dyDescent="0.35">
      <c r="A2003" s="2" t="s">
        <v>288</v>
      </c>
      <c r="B2003" s="2">
        <v>50970</v>
      </c>
      <c r="C2003" s="10">
        <f>_xlfn.XLOOKUP(Table1[[#This Row],[Com-ID]], Faulted!A:A, Faulted!D:D, 100, 0, 1)</f>
        <v>100</v>
      </c>
      <c r="D2003" s="2" t="s">
        <v>366</v>
      </c>
      <c r="E2003" s="2" t="s">
        <v>645</v>
      </c>
      <c r="F2003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3" s="13"/>
      <c r="H2003"/>
    </row>
    <row r="2004" spans="1:8" x14ac:dyDescent="0.35">
      <c r="A2004" s="2" t="s">
        <v>185</v>
      </c>
      <c r="B2004" s="2">
        <v>50992</v>
      </c>
      <c r="C2004" s="10">
        <f>_xlfn.XLOOKUP(Table1[[#This Row],[Com-ID]], Faulted!A:A, Faulted!D:D, 100, 0, 1)</f>
        <v>100</v>
      </c>
      <c r="D2004" s="2" t="s">
        <v>350</v>
      </c>
      <c r="E2004" s="2" t="s">
        <v>804</v>
      </c>
      <c r="F2004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4" s="13"/>
      <c r="H2004"/>
    </row>
    <row r="2005" spans="1:8" x14ac:dyDescent="0.35">
      <c r="A2005" s="2" t="s">
        <v>81</v>
      </c>
      <c r="B2005" s="2">
        <v>51101</v>
      </c>
      <c r="C2005" s="10">
        <f>_xlfn.XLOOKUP(Table1[[#This Row],[Com-ID]], Faulted!A:A, Faulted!D:D, 100, 0, 1)</f>
        <v>100</v>
      </c>
      <c r="D2005" s="2" t="s">
        <v>347</v>
      </c>
      <c r="E2005" s="2" t="s">
        <v>805</v>
      </c>
      <c r="F2005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5" s="13"/>
      <c r="H2005"/>
    </row>
    <row r="2006" spans="1:8" x14ac:dyDescent="0.35">
      <c r="A2006" s="2" t="s">
        <v>7</v>
      </c>
      <c r="B2006" s="2">
        <v>51209</v>
      </c>
      <c r="C2006" s="10">
        <f>_xlfn.XLOOKUP(Table1[[#This Row],[Com-ID]], Faulted!A:A, Faulted!D:D, 100, 0, 1)</f>
        <v>100</v>
      </c>
      <c r="D2006" s="2" t="s">
        <v>344</v>
      </c>
      <c r="E2006" s="2" t="s">
        <v>609</v>
      </c>
      <c r="F2006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6" s="13"/>
      <c r="H2006"/>
    </row>
    <row r="2007" spans="1:8" x14ac:dyDescent="0.35">
      <c r="A2007" s="2" t="s">
        <v>263</v>
      </c>
      <c r="B2007" s="2">
        <v>51223</v>
      </c>
      <c r="C2007" s="10">
        <f>_xlfn.XLOOKUP(Table1[[#This Row],[Com-ID]], Faulted!A:A, Faulted!D:D, 100, 0, 1)</f>
        <v>100</v>
      </c>
      <c r="D2007" s="2" t="s">
        <v>361</v>
      </c>
      <c r="E2007" s="2" t="s">
        <v>636</v>
      </c>
      <c r="F200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007" s="13"/>
      <c r="H2007"/>
    </row>
    <row r="2008" spans="1:8" x14ac:dyDescent="0.35">
      <c r="A2008" s="2" t="s">
        <v>239</v>
      </c>
      <c r="B2008" s="2">
        <v>53668</v>
      </c>
      <c r="C2008" s="10">
        <f>_xlfn.XLOOKUP(Table1[[#This Row],[Com-ID]], Faulted!A:A, Faulted!D:D, 100, 0, 1)</f>
        <v>100</v>
      </c>
      <c r="D2008" s="2" t="s">
        <v>350</v>
      </c>
      <c r="E2008" s="2" t="s">
        <v>615</v>
      </c>
      <c r="F2008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08" s="13"/>
      <c r="H2008"/>
    </row>
    <row r="2009" spans="1:8" x14ac:dyDescent="0.35">
      <c r="A2009" s="2" t="s">
        <v>230</v>
      </c>
      <c r="B2009" s="2">
        <v>60868</v>
      </c>
      <c r="C2009" s="10">
        <f>_xlfn.XLOOKUP(Table1[[#This Row],[Com-ID]], Faulted!A:A, Faulted!D:D, 100, 0, 1)</f>
        <v>100</v>
      </c>
      <c r="D2009" s="2" t="s">
        <v>351</v>
      </c>
      <c r="E2009" s="2" t="s">
        <v>639</v>
      </c>
      <c r="F200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09" s="13"/>
      <c r="H2009"/>
    </row>
    <row r="2010" spans="1:8" x14ac:dyDescent="0.35">
      <c r="A2010" s="2" t="s">
        <v>19</v>
      </c>
      <c r="B2010" s="2">
        <v>61423</v>
      </c>
      <c r="C2010" s="10">
        <f>_xlfn.XLOOKUP(Table1[[#This Row],[Com-ID]], Faulted!A:A, Faulted!D:D, 100, 0, 1)</f>
        <v>100</v>
      </c>
      <c r="D2010" s="2" t="s">
        <v>355</v>
      </c>
      <c r="E2010" s="2" t="s">
        <v>806</v>
      </c>
      <c r="F201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0" s="13"/>
      <c r="H2010"/>
    </row>
    <row r="2011" spans="1:8" x14ac:dyDescent="0.35">
      <c r="A2011" s="2" t="s">
        <v>69</v>
      </c>
      <c r="B2011" s="2">
        <v>61449</v>
      </c>
      <c r="C2011" s="10">
        <f>_xlfn.XLOOKUP(Table1[[#This Row],[Com-ID]], Faulted!A:A, Faulted!D:D, 100, 0, 1)</f>
        <v>100</v>
      </c>
      <c r="D2011" s="2" t="s">
        <v>345</v>
      </c>
      <c r="E2011" s="2" t="s">
        <v>610</v>
      </c>
      <c r="F201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1" s="13"/>
      <c r="H2011"/>
    </row>
    <row r="2012" spans="1:8" x14ac:dyDescent="0.35">
      <c r="A2012" s="2" t="s">
        <v>156</v>
      </c>
      <c r="B2012" s="2">
        <v>61448</v>
      </c>
      <c r="C2012" s="10">
        <f>_xlfn.XLOOKUP(Table1[[#This Row],[Com-ID]], Faulted!A:A, Faulted!D:D, 100, 0, 1)</f>
        <v>100</v>
      </c>
      <c r="D2012" s="2" t="s">
        <v>345</v>
      </c>
      <c r="E2012" s="2" t="s">
        <v>610</v>
      </c>
      <c r="F201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2" s="13"/>
      <c r="H2012"/>
    </row>
    <row r="2013" spans="1:8" x14ac:dyDescent="0.35">
      <c r="A2013" s="2" t="s">
        <v>275</v>
      </c>
      <c r="B2013" s="2">
        <v>61450</v>
      </c>
      <c r="C2013" s="10">
        <f>_xlfn.XLOOKUP(Table1[[#This Row],[Com-ID]], Faulted!A:A, Faulted!D:D, 100, 0, 1)</f>
        <v>100</v>
      </c>
      <c r="D2013" s="2" t="s">
        <v>345</v>
      </c>
      <c r="E2013" s="2" t="s">
        <v>610</v>
      </c>
      <c r="F201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3" s="13"/>
      <c r="H2013"/>
    </row>
    <row r="2014" spans="1:8" x14ac:dyDescent="0.35">
      <c r="A2014" s="2" t="s">
        <v>83</v>
      </c>
      <c r="B2014" s="2">
        <v>61454</v>
      </c>
      <c r="C2014" s="10">
        <f>_xlfn.XLOOKUP(Table1[[#This Row],[Com-ID]], Faulted!A:A, Faulted!D:D, 100, 0, 1)</f>
        <v>100</v>
      </c>
      <c r="D2014" s="2" t="s">
        <v>345</v>
      </c>
      <c r="E2014" s="2" t="s">
        <v>610</v>
      </c>
      <c r="F201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4" s="13"/>
      <c r="H2014"/>
    </row>
    <row r="2015" spans="1:8" x14ac:dyDescent="0.35">
      <c r="A2015" s="2" t="s">
        <v>88</v>
      </c>
      <c r="B2015" s="2">
        <v>61447</v>
      </c>
      <c r="C2015" s="10">
        <f>_xlfn.XLOOKUP(Table1[[#This Row],[Com-ID]], Faulted!A:A, Faulted!D:D, 100, 0, 1)</f>
        <v>100</v>
      </c>
      <c r="D2015" s="2" t="s">
        <v>345</v>
      </c>
      <c r="E2015" s="2" t="s">
        <v>610</v>
      </c>
      <c r="F201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5" s="13"/>
      <c r="H2015"/>
    </row>
    <row r="2016" spans="1:8" x14ac:dyDescent="0.35">
      <c r="A2016" s="2" t="s">
        <v>206</v>
      </c>
      <c r="B2016" s="2">
        <v>61452</v>
      </c>
      <c r="C2016" s="10">
        <f>_xlfn.XLOOKUP(Table1[[#This Row],[Com-ID]], Faulted!A:A, Faulted!D:D, 100, 0, 1)</f>
        <v>100</v>
      </c>
      <c r="D2016" s="2" t="s">
        <v>345</v>
      </c>
      <c r="E2016" s="2" t="s">
        <v>610</v>
      </c>
      <c r="F201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6" s="13"/>
      <c r="H2016"/>
    </row>
    <row r="2017" spans="1:8" x14ac:dyDescent="0.35">
      <c r="A2017" s="2" t="s">
        <v>24</v>
      </c>
      <c r="B2017" s="2">
        <v>61453</v>
      </c>
      <c r="C2017" s="10">
        <f>_xlfn.XLOOKUP(Table1[[#This Row],[Com-ID]], Faulted!A:A, Faulted!D:D, 100, 0, 1)</f>
        <v>100</v>
      </c>
      <c r="D2017" s="2" t="s">
        <v>345</v>
      </c>
      <c r="E2017" s="2" t="s">
        <v>610</v>
      </c>
      <c r="F201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7" s="13"/>
      <c r="H2017"/>
    </row>
    <row r="2018" spans="1:8" x14ac:dyDescent="0.35">
      <c r="A2018" s="2" t="s">
        <v>147</v>
      </c>
      <c r="B2018" s="2">
        <v>61451</v>
      </c>
      <c r="C2018" s="10">
        <f>_xlfn.XLOOKUP(Table1[[#This Row],[Com-ID]], Faulted!A:A, Faulted!D:D, 100, 0, 1)</f>
        <v>100</v>
      </c>
      <c r="D2018" s="2" t="s">
        <v>345</v>
      </c>
      <c r="E2018" s="2" t="s">
        <v>610</v>
      </c>
      <c r="F201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8" s="13"/>
      <c r="H2018"/>
    </row>
    <row r="2019" spans="1:8" x14ac:dyDescent="0.35">
      <c r="A2019" s="2" t="s">
        <v>93</v>
      </c>
      <c r="B2019" s="2">
        <v>61455</v>
      </c>
      <c r="C2019" s="10">
        <f>_xlfn.XLOOKUP(Table1[[#This Row],[Com-ID]], Faulted!A:A, Faulted!D:D, 100, 0, 1)</f>
        <v>100</v>
      </c>
      <c r="D2019" s="2" t="s">
        <v>345</v>
      </c>
      <c r="E2019" s="2" t="s">
        <v>610</v>
      </c>
      <c r="F201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19" s="13"/>
      <c r="H2019"/>
    </row>
    <row r="2020" spans="1:8" x14ac:dyDescent="0.35">
      <c r="A2020" s="2" t="s">
        <v>30</v>
      </c>
      <c r="B2020" s="2">
        <v>61458</v>
      </c>
      <c r="C2020" s="10">
        <f>_xlfn.XLOOKUP(Table1[[#This Row],[Com-ID]], Faulted!A:A, Faulted!D:D, 100, 0, 1)</f>
        <v>100</v>
      </c>
      <c r="D2020" s="2" t="s">
        <v>345</v>
      </c>
      <c r="E2020" s="2" t="s">
        <v>610</v>
      </c>
      <c r="F202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0" s="13"/>
      <c r="H2020"/>
    </row>
    <row r="2021" spans="1:8" x14ac:dyDescent="0.35">
      <c r="A2021" s="2" t="s">
        <v>96</v>
      </c>
      <c r="B2021" s="2">
        <v>61456</v>
      </c>
      <c r="C2021" s="10">
        <f>_xlfn.XLOOKUP(Table1[[#This Row],[Com-ID]], Faulted!A:A, Faulted!D:D, 100, 0, 1)</f>
        <v>100</v>
      </c>
      <c r="D2021" s="2" t="s">
        <v>345</v>
      </c>
      <c r="E2021" s="2" t="s">
        <v>610</v>
      </c>
      <c r="F202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1" s="13"/>
      <c r="H2021"/>
    </row>
    <row r="2022" spans="1:8" x14ac:dyDescent="0.35">
      <c r="A2022" s="2" t="s">
        <v>322</v>
      </c>
      <c r="B2022" s="2">
        <v>61420</v>
      </c>
      <c r="C2022" s="10">
        <f>_xlfn.XLOOKUP(Table1[[#This Row],[Com-ID]], Faulted!A:A, Faulted!D:D, 100, 0, 1)</f>
        <v>100</v>
      </c>
      <c r="D2022" s="2" t="s">
        <v>363</v>
      </c>
      <c r="E2022" s="2" t="s">
        <v>642</v>
      </c>
      <c r="F202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2" s="13"/>
      <c r="H2022"/>
    </row>
    <row r="2023" spans="1:8" x14ac:dyDescent="0.35">
      <c r="A2023" s="2" t="s">
        <v>205</v>
      </c>
      <c r="B2023" s="2">
        <v>61156</v>
      </c>
      <c r="C2023" s="10">
        <f>_xlfn.XLOOKUP(Table1[[#This Row],[Com-ID]], Faulted!A:A, Faulted!D:D, 100, 0, 1)</f>
        <v>100</v>
      </c>
      <c r="D2023" s="2" t="s">
        <v>345</v>
      </c>
      <c r="E2023" s="2" t="s">
        <v>610</v>
      </c>
      <c r="F202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3" s="13"/>
      <c r="H2023"/>
    </row>
    <row r="2024" spans="1:8" x14ac:dyDescent="0.35">
      <c r="A2024" s="2" t="s">
        <v>45</v>
      </c>
      <c r="B2024" s="2">
        <v>60862</v>
      </c>
      <c r="C2024" s="10">
        <f>_xlfn.XLOOKUP(Table1[[#This Row],[Com-ID]], Faulted!A:A, Faulted!D:D, 100, 0, 1)</f>
        <v>100</v>
      </c>
      <c r="D2024" s="2" t="s">
        <v>366</v>
      </c>
      <c r="E2024" s="2" t="s">
        <v>639</v>
      </c>
      <c r="F202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4" s="13"/>
      <c r="H2024"/>
    </row>
    <row r="2025" spans="1:8" x14ac:dyDescent="0.35">
      <c r="A2025" s="2" t="s">
        <v>159</v>
      </c>
      <c r="B2025" s="2">
        <v>60866</v>
      </c>
      <c r="C2025" s="10">
        <f>_xlfn.XLOOKUP(Table1[[#This Row],[Com-ID]], Faulted!A:A, Faulted!D:D, 100, 0, 1)</f>
        <v>100</v>
      </c>
      <c r="D2025" s="2" t="s">
        <v>366</v>
      </c>
      <c r="E2025" s="2" t="s">
        <v>639</v>
      </c>
      <c r="F202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5" s="13"/>
      <c r="H2025"/>
    </row>
    <row r="2026" spans="1:8" x14ac:dyDescent="0.35">
      <c r="A2026" s="2" t="s">
        <v>224</v>
      </c>
      <c r="B2026" s="2">
        <v>60865</v>
      </c>
      <c r="C2026" s="10">
        <f>_xlfn.XLOOKUP(Table1[[#This Row],[Com-ID]], Faulted!A:A, Faulted!D:D, 100, 0, 1)</f>
        <v>100</v>
      </c>
      <c r="D2026" s="2" t="s">
        <v>366</v>
      </c>
      <c r="E2026" s="2" t="s">
        <v>639</v>
      </c>
      <c r="F202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6" s="13"/>
      <c r="H2026"/>
    </row>
    <row r="2027" spans="1:8" x14ac:dyDescent="0.35">
      <c r="A2027" s="2" t="s">
        <v>328</v>
      </c>
      <c r="B2027" s="2">
        <v>61154</v>
      </c>
      <c r="C2027" s="10">
        <f>_xlfn.XLOOKUP(Table1[[#This Row],[Com-ID]], Faulted!A:A, Faulted!D:D, 100, 0, 1)</f>
        <v>100</v>
      </c>
      <c r="D2027" s="2" t="s">
        <v>345</v>
      </c>
      <c r="E2027" s="2" t="s">
        <v>610</v>
      </c>
      <c r="F202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7" s="13"/>
      <c r="H2027"/>
    </row>
    <row r="2028" spans="1:8" x14ac:dyDescent="0.35">
      <c r="A2028" s="2" t="s">
        <v>204</v>
      </c>
      <c r="B2028" s="2">
        <v>60844</v>
      </c>
      <c r="C2028" s="10">
        <f>_xlfn.XLOOKUP(Table1[[#This Row],[Com-ID]], Faulted!A:A, Faulted!D:D, 100, 0, 1)</f>
        <v>100</v>
      </c>
      <c r="D2028" s="2" t="s">
        <v>345</v>
      </c>
      <c r="E2028" s="2" t="s">
        <v>610</v>
      </c>
      <c r="F202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8" s="13"/>
      <c r="H2028"/>
    </row>
    <row r="2029" spans="1:8" x14ac:dyDescent="0.35">
      <c r="A2029" s="2" t="s">
        <v>154</v>
      </c>
      <c r="B2029" s="2">
        <v>60848</v>
      </c>
      <c r="C2029" s="10">
        <f>_xlfn.XLOOKUP(Table1[[#This Row],[Com-ID]], Faulted!A:A, Faulted!D:D, 100, 0, 1)</f>
        <v>100</v>
      </c>
      <c r="D2029" s="2" t="s">
        <v>345</v>
      </c>
      <c r="E2029" s="2" t="s">
        <v>610</v>
      </c>
      <c r="F202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29" s="13"/>
      <c r="H2029"/>
    </row>
    <row r="2030" spans="1:8" x14ac:dyDescent="0.35">
      <c r="A2030" s="2" t="s">
        <v>106</v>
      </c>
      <c r="B2030" s="2">
        <v>61094</v>
      </c>
      <c r="C2030" s="10">
        <f>_xlfn.XLOOKUP(Table1[[#This Row],[Com-ID]], Faulted!A:A, Faulted!D:D, 100, 0, 1)</f>
        <v>100</v>
      </c>
      <c r="D2030" s="2" t="s">
        <v>345</v>
      </c>
      <c r="E2030" s="2" t="s">
        <v>610</v>
      </c>
      <c r="F203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0" s="13"/>
      <c r="H2030"/>
    </row>
    <row r="2031" spans="1:8" x14ac:dyDescent="0.35">
      <c r="A2031" s="2" t="s">
        <v>327</v>
      </c>
      <c r="B2031" s="2">
        <v>61092</v>
      </c>
      <c r="C2031" s="10">
        <f>_xlfn.XLOOKUP(Table1[[#This Row],[Com-ID]], Faulted!A:A, Faulted!D:D, 100, 0, 1)</f>
        <v>100</v>
      </c>
      <c r="D2031" s="2" t="s">
        <v>345</v>
      </c>
      <c r="E2031" s="2" t="s">
        <v>610</v>
      </c>
      <c r="F203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1" s="13"/>
      <c r="H2031"/>
    </row>
    <row r="2032" spans="1:8" x14ac:dyDescent="0.35">
      <c r="A2032" s="2" t="s">
        <v>225</v>
      </c>
      <c r="B2032" s="2">
        <v>61091</v>
      </c>
      <c r="C2032" s="10">
        <f>_xlfn.XLOOKUP(Table1[[#This Row],[Com-ID]], Faulted!A:A, Faulted!D:D, 100, 0, 1)</f>
        <v>100</v>
      </c>
      <c r="D2032" s="2" t="s">
        <v>345</v>
      </c>
      <c r="E2032" s="2" t="s">
        <v>610</v>
      </c>
      <c r="F203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2" s="13"/>
      <c r="H2032"/>
    </row>
    <row r="2033" spans="1:8" x14ac:dyDescent="0.35">
      <c r="A2033" s="2" t="s">
        <v>167</v>
      </c>
      <c r="B2033" s="2">
        <v>60850</v>
      </c>
      <c r="C2033" s="10">
        <f>_xlfn.XLOOKUP(Table1[[#This Row],[Com-ID]], Faulted!A:A, Faulted!D:D, 100, 0, 1)</f>
        <v>100</v>
      </c>
      <c r="D2033" s="2" t="s">
        <v>345</v>
      </c>
      <c r="E2033" s="2" t="s">
        <v>610</v>
      </c>
      <c r="F203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3" s="13"/>
      <c r="H2033"/>
    </row>
    <row r="2034" spans="1:8" x14ac:dyDescent="0.35">
      <c r="A2034" s="2" t="s">
        <v>226</v>
      </c>
      <c r="B2034" s="2">
        <v>60852</v>
      </c>
      <c r="C2034" s="10">
        <f>_xlfn.XLOOKUP(Table1[[#This Row],[Com-ID]], Faulted!A:A, Faulted!D:D, 100, 0, 1)</f>
        <v>100</v>
      </c>
      <c r="D2034" s="2" t="s">
        <v>345</v>
      </c>
      <c r="E2034" s="2" t="s">
        <v>610</v>
      </c>
      <c r="F203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4" s="13"/>
      <c r="H2034"/>
    </row>
    <row r="2035" spans="1:8" x14ac:dyDescent="0.35">
      <c r="A2035" s="2" t="s">
        <v>175</v>
      </c>
      <c r="B2035" s="2">
        <v>61103</v>
      </c>
      <c r="C2035" s="10">
        <f>_xlfn.XLOOKUP(Table1[[#This Row],[Com-ID]], Faulted!A:A, Faulted!D:D, 100, 0, 1)</f>
        <v>100</v>
      </c>
      <c r="D2035" s="2" t="s">
        <v>345</v>
      </c>
      <c r="E2035" s="2" t="s">
        <v>610</v>
      </c>
      <c r="F203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5" s="13"/>
      <c r="H2035"/>
    </row>
    <row r="2036" spans="1:8" x14ac:dyDescent="0.35">
      <c r="A2036" s="2" t="s">
        <v>165</v>
      </c>
      <c r="B2036" s="2">
        <v>60845</v>
      </c>
      <c r="C2036" s="10">
        <f>_xlfn.XLOOKUP(Table1[[#This Row],[Com-ID]], Faulted!A:A, Faulted!D:D, 100, 0, 1)</f>
        <v>100</v>
      </c>
      <c r="D2036" s="2" t="s">
        <v>345</v>
      </c>
      <c r="E2036" s="2" t="s">
        <v>610</v>
      </c>
      <c r="F203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6" s="13"/>
      <c r="H2036"/>
    </row>
    <row r="2037" spans="1:8" x14ac:dyDescent="0.35">
      <c r="A2037" s="2" t="s">
        <v>36</v>
      </c>
      <c r="B2037" s="2">
        <v>60859</v>
      </c>
      <c r="C2037" s="10">
        <f>_xlfn.XLOOKUP(Table1[[#This Row],[Com-ID]], Faulted!A:A, Faulted!D:D, 100, 0, 1)</f>
        <v>100</v>
      </c>
      <c r="D2037" s="2" t="s">
        <v>345</v>
      </c>
      <c r="E2037" s="2" t="s">
        <v>610</v>
      </c>
      <c r="F203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7" s="13"/>
      <c r="H2037"/>
    </row>
    <row r="2038" spans="1:8" x14ac:dyDescent="0.35">
      <c r="A2038" s="2" t="s">
        <v>221</v>
      </c>
      <c r="B2038" s="2">
        <v>60860</v>
      </c>
      <c r="C2038" s="10">
        <f>_xlfn.XLOOKUP(Table1[[#This Row],[Com-ID]], Faulted!A:A, Faulted!D:D, 100, 0, 1)</f>
        <v>100</v>
      </c>
      <c r="D2038" s="2" t="s">
        <v>345</v>
      </c>
      <c r="E2038" s="2" t="s">
        <v>610</v>
      </c>
      <c r="F203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8" s="13"/>
      <c r="H2038"/>
    </row>
    <row r="2039" spans="1:8" x14ac:dyDescent="0.35">
      <c r="A2039" s="2" t="s">
        <v>203</v>
      </c>
      <c r="B2039" s="2">
        <v>60858</v>
      </c>
      <c r="C2039" s="10">
        <f>_xlfn.XLOOKUP(Table1[[#This Row],[Com-ID]], Faulted!A:A, Faulted!D:D, 100, 0, 1)</f>
        <v>100</v>
      </c>
      <c r="D2039" s="2" t="s">
        <v>345</v>
      </c>
      <c r="E2039" s="2" t="s">
        <v>610</v>
      </c>
      <c r="F203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39" s="13"/>
      <c r="H2039"/>
    </row>
    <row r="2040" spans="1:8" x14ac:dyDescent="0.35">
      <c r="A2040" s="2" t="s">
        <v>243</v>
      </c>
      <c r="B2040" s="2">
        <v>61106</v>
      </c>
      <c r="C2040" s="10">
        <f>_xlfn.XLOOKUP(Table1[[#This Row],[Com-ID]], Faulted!A:A, Faulted!D:D, 100, 0, 1)</f>
        <v>100</v>
      </c>
      <c r="D2040" s="2" t="s">
        <v>345</v>
      </c>
      <c r="E2040" s="2" t="s">
        <v>610</v>
      </c>
      <c r="F204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0" s="13"/>
      <c r="H2040"/>
    </row>
    <row r="2041" spans="1:8" x14ac:dyDescent="0.35">
      <c r="A2041" s="2" t="s">
        <v>82</v>
      </c>
      <c r="B2041" s="2">
        <v>61105</v>
      </c>
      <c r="C2041" s="10">
        <f>_xlfn.XLOOKUP(Table1[[#This Row],[Com-ID]], Faulted!A:A, Faulted!D:D, 100, 0, 1)</f>
        <v>100</v>
      </c>
      <c r="D2041" s="2" t="s">
        <v>345</v>
      </c>
      <c r="E2041" s="2" t="s">
        <v>610</v>
      </c>
      <c r="F204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1" s="13"/>
      <c r="H2041"/>
    </row>
    <row r="2042" spans="1:8" x14ac:dyDescent="0.35">
      <c r="A2042" s="2" t="s">
        <v>329</v>
      </c>
      <c r="B2042" s="2">
        <v>61107</v>
      </c>
      <c r="C2042" s="10">
        <f>_xlfn.XLOOKUP(Table1[[#This Row],[Com-ID]], Faulted!A:A, Faulted!D:D, 100, 0, 1)</f>
        <v>100</v>
      </c>
      <c r="D2042" s="2" t="s">
        <v>345</v>
      </c>
      <c r="E2042" s="2" t="s">
        <v>610</v>
      </c>
      <c r="F204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2" s="13"/>
      <c r="H2042"/>
    </row>
    <row r="2043" spans="1:8" x14ac:dyDescent="0.35">
      <c r="A2043" s="2" t="s">
        <v>246</v>
      </c>
      <c r="B2043" s="2">
        <v>61148</v>
      </c>
      <c r="C2043" s="10">
        <f>_xlfn.XLOOKUP(Table1[[#This Row],[Com-ID]], Faulted!A:A, Faulted!D:D, 100, 0, 1)</f>
        <v>100</v>
      </c>
      <c r="D2043" s="2" t="s">
        <v>345</v>
      </c>
      <c r="E2043" s="2" t="s">
        <v>610</v>
      </c>
      <c r="F204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3" s="13"/>
      <c r="H2043"/>
    </row>
    <row r="2044" spans="1:8" x14ac:dyDescent="0.35">
      <c r="A2044" s="2" t="s">
        <v>211</v>
      </c>
      <c r="B2044" s="2">
        <v>61109</v>
      </c>
      <c r="C2044" s="10">
        <f>_xlfn.XLOOKUP(Table1[[#This Row],[Com-ID]], Faulted!A:A, Faulted!D:D, 100, 0, 1)</f>
        <v>100</v>
      </c>
      <c r="D2044" s="2" t="s">
        <v>341</v>
      </c>
      <c r="E2044" s="2" t="s">
        <v>626</v>
      </c>
      <c r="F204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4" s="13"/>
      <c r="H2044"/>
    </row>
    <row r="2045" spans="1:8" x14ac:dyDescent="0.35">
      <c r="A2045" s="2" t="s">
        <v>244</v>
      </c>
      <c r="B2045" s="2">
        <v>62311</v>
      </c>
      <c r="C2045" s="10">
        <f>_xlfn.XLOOKUP(Table1[[#This Row],[Com-ID]], Faulted!A:A, Faulted!D:D, 100, 0, 1)</f>
        <v>100</v>
      </c>
      <c r="D2045" s="2" t="s">
        <v>345</v>
      </c>
      <c r="E2045" s="2" t="s">
        <v>610</v>
      </c>
      <c r="F204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5" s="13"/>
      <c r="H2045"/>
    </row>
    <row r="2046" spans="1:8" x14ac:dyDescent="0.35">
      <c r="A2046" s="2" t="s">
        <v>292</v>
      </c>
      <c r="B2046" s="2">
        <v>62322</v>
      </c>
      <c r="C2046" s="10">
        <f>_xlfn.XLOOKUP(Table1[[#This Row],[Com-ID]], Faulted!A:A, Faulted!D:D, 100, 0, 1)</f>
        <v>100</v>
      </c>
      <c r="D2046" s="2" t="s">
        <v>345</v>
      </c>
      <c r="E2046" s="2" t="s">
        <v>610</v>
      </c>
      <c r="F204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6" s="13"/>
      <c r="H2046"/>
    </row>
    <row r="2047" spans="1:8" x14ac:dyDescent="0.35">
      <c r="A2047" s="2" t="s">
        <v>305</v>
      </c>
      <c r="B2047" s="2">
        <v>62300</v>
      </c>
      <c r="C2047" s="10">
        <f>_xlfn.XLOOKUP(Table1[[#This Row],[Com-ID]], Faulted!A:A, Faulted!D:D, 100, 0, 1)</f>
        <v>100</v>
      </c>
      <c r="D2047" s="2" t="s">
        <v>345</v>
      </c>
      <c r="E2047" s="2" t="s">
        <v>610</v>
      </c>
      <c r="F204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7" s="13"/>
      <c r="H2047"/>
    </row>
    <row r="2048" spans="1:8" x14ac:dyDescent="0.35">
      <c r="A2048" s="2" t="s">
        <v>208</v>
      </c>
      <c r="B2048" s="2">
        <v>62279</v>
      </c>
      <c r="C2048" s="10">
        <f>_xlfn.XLOOKUP(Table1[[#This Row],[Com-ID]], Faulted!A:A, Faulted!D:D, 100, 0, 1)</f>
        <v>100</v>
      </c>
      <c r="D2048" s="2" t="s">
        <v>345</v>
      </c>
      <c r="E2048" s="2" t="s">
        <v>610</v>
      </c>
      <c r="F204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8" s="13"/>
      <c r="H2048"/>
    </row>
    <row r="2049" spans="1:8" x14ac:dyDescent="0.35">
      <c r="A2049" s="2" t="s">
        <v>331</v>
      </c>
      <c r="B2049" s="2">
        <v>62280</v>
      </c>
      <c r="C2049" s="10">
        <f>_xlfn.XLOOKUP(Table1[[#This Row],[Com-ID]], Faulted!A:A, Faulted!D:D, 100, 0, 1)</f>
        <v>100</v>
      </c>
      <c r="D2049" s="2" t="s">
        <v>345</v>
      </c>
      <c r="E2049" s="2" t="s">
        <v>610</v>
      </c>
      <c r="F204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49" s="13"/>
      <c r="H2049"/>
    </row>
    <row r="2050" spans="1:8" x14ac:dyDescent="0.35">
      <c r="A2050" s="2" t="s">
        <v>291</v>
      </c>
      <c r="B2050" s="2">
        <v>62333</v>
      </c>
      <c r="C2050" s="10">
        <f>_xlfn.XLOOKUP(Table1[[#This Row],[Com-ID]], Faulted!A:A, Faulted!D:D, 100, 0, 1)</f>
        <v>100</v>
      </c>
      <c r="D2050" s="2" t="s">
        <v>345</v>
      </c>
      <c r="E2050" s="2" t="s">
        <v>610</v>
      </c>
      <c r="F205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0" s="13"/>
      <c r="H2050"/>
    </row>
    <row r="2051" spans="1:8" x14ac:dyDescent="0.35">
      <c r="A2051" s="2" t="s">
        <v>323</v>
      </c>
      <c r="B2051" s="2">
        <v>62269</v>
      </c>
      <c r="C2051" s="10">
        <f>_xlfn.XLOOKUP(Table1[[#This Row],[Com-ID]], Faulted!A:A, Faulted!D:D, 100, 0, 1)</f>
        <v>100</v>
      </c>
      <c r="D2051" s="2" t="s">
        <v>345</v>
      </c>
      <c r="E2051" s="2" t="s">
        <v>610</v>
      </c>
      <c r="F205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1" s="13"/>
      <c r="H2051"/>
    </row>
    <row r="2052" spans="1:8" x14ac:dyDescent="0.35">
      <c r="A2052" s="2" t="s">
        <v>248</v>
      </c>
      <c r="B2052" s="2">
        <v>62341</v>
      </c>
      <c r="C2052" s="10">
        <f>_xlfn.XLOOKUP(Table1[[#This Row],[Com-ID]], Faulted!A:A, Faulted!D:D, 100, 0, 1)</f>
        <v>100</v>
      </c>
      <c r="D2052" s="2" t="s">
        <v>345</v>
      </c>
      <c r="E2052" s="2" t="s">
        <v>610</v>
      </c>
      <c r="F205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2" s="13"/>
      <c r="H2052"/>
    </row>
    <row r="2053" spans="1:8" x14ac:dyDescent="0.35">
      <c r="A2053" s="2" t="s">
        <v>261</v>
      </c>
      <c r="B2053" s="2">
        <v>62260</v>
      </c>
      <c r="C2053" s="10">
        <f>_xlfn.XLOOKUP(Table1[[#This Row],[Com-ID]], Faulted!A:A, Faulted!D:D, 100, 0, 1)</f>
        <v>100</v>
      </c>
      <c r="D2053" s="2" t="s">
        <v>345</v>
      </c>
      <c r="E2053" s="2" t="s">
        <v>610</v>
      </c>
      <c r="F205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3" s="13"/>
      <c r="H2053"/>
    </row>
    <row r="2054" spans="1:8" x14ac:dyDescent="0.35">
      <c r="A2054" s="2" t="s">
        <v>181</v>
      </c>
      <c r="B2054" s="2">
        <v>61345</v>
      </c>
      <c r="C2054" s="10">
        <f>_xlfn.XLOOKUP(Table1[[#This Row],[Com-ID]], Faulted!A:A, Faulted!D:D, 100, 0, 1)</f>
        <v>100</v>
      </c>
      <c r="D2054" s="2" t="s">
        <v>351</v>
      </c>
      <c r="E2054" s="2" t="s">
        <v>639</v>
      </c>
      <c r="F205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4" s="13"/>
      <c r="H2054"/>
    </row>
    <row r="2055" spans="1:8" x14ac:dyDescent="0.35">
      <c r="A2055" s="2" t="s">
        <v>84</v>
      </c>
      <c r="B2055" s="2">
        <v>61349</v>
      </c>
      <c r="C2055" s="10">
        <f>_xlfn.XLOOKUP(Table1[[#This Row],[Com-ID]], Faulted!A:A, Faulted!D:D, 100, 0, 1)</f>
        <v>100</v>
      </c>
      <c r="D2055" s="2" t="s">
        <v>350</v>
      </c>
      <c r="E2055" s="2" t="s">
        <v>639</v>
      </c>
      <c r="F205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5" s="13"/>
      <c r="H2055"/>
    </row>
    <row r="2056" spans="1:8" x14ac:dyDescent="0.35">
      <c r="A2056" s="2" t="s">
        <v>149</v>
      </c>
      <c r="B2056" s="2">
        <v>61341</v>
      </c>
      <c r="C2056" s="10">
        <f>_xlfn.XLOOKUP(Table1[[#This Row],[Com-ID]], Faulted!A:A, Faulted!D:D, 100, 0, 1)</f>
        <v>100</v>
      </c>
      <c r="D2056" s="2" t="s">
        <v>346</v>
      </c>
      <c r="E2056" s="2" t="s">
        <v>639</v>
      </c>
      <c r="F205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6" s="13"/>
      <c r="H2056"/>
    </row>
    <row r="2057" spans="1:8" x14ac:dyDescent="0.35">
      <c r="A2057" s="2" t="s">
        <v>137</v>
      </c>
      <c r="B2057" s="2">
        <v>61315</v>
      </c>
      <c r="C2057" s="10">
        <f>_xlfn.XLOOKUP(Table1[[#This Row],[Com-ID]], Faulted!A:A, Faulted!D:D, 100, 0, 1)</f>
        <v>100</v>
      </c>
      <c r="D2057" s="2" t="s">
        <v>365</v>
      </c>
      <c r="E2057" s="2" t="s">
        <v>644</v>
      </c>
      <c r="F205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7" s="13"/>
      <c r="H2057"/>
    </row>
    <row r="2058" spans="1:8" x14ac:dyDescent="0.35">
      <c r="A2058" s="2" t="s">
        <v>209</v>
      </c>
      <c r="B2058" s="2">
        <v>61309</v>
      </c>
      <c r="C2058" s="10">
        <f>_xlfn.XLOOKUP(Table1[[#This Row],[Com-ID]], Faulted!A:A, Faulted!D:D, 100, 0, 1)</f>
        <v>100</v>
      </c>
      <c r="D2058" s="2" t="s">
        <v>365</v>
      </c>
      <c r="E2058" s="2" t="s">
        <v>644</v>
      </c>
      <c r="F205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58" s="13"/>
      <c r="H2058"/>
    </row>
    <row r="2059" spans="1:8" x14ac:dyDescent="0.35">
      <c r="A2059" s="2" t="s">
        <v>56</v>
      </c>
      <c r="B2059" s="2">
        <v>62358</v>
      </c>
      <c r="C2059" s="10">
        <f>_xlfn.XLOOKUP(Table1[[#This Row],[Com-ID]], Faulted!A:A, Faulted!D:D, 100, 0, 1)</f>
        <v>100</v>
      </c>
      <c r="D2059" s="2" t="s">
        <v>338</v>
      </c>
      <c r="E2059" s="2" t="s">
        <v>807</v>
      </c>
      <c r="F2059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59" s="13"/>
      <c r="H2059"/>
    </row>
    <row r="2060" spans="1:8" x14ac:dyDescent="0.35">
      <c r="A2060" s="2" t="s">
        <v>131</v>
      </c>
      <c r="B2060" s="2">
        <v>53142</v>
      </c>
      <c r="C2060" s="10">
        <f>_xlfn.XLOOKUP(Table1[[#This Row],[Com-ID]], Faulted!A:A, Faulted!D:D, 100, 0, 1)</f>
        <v>100</v>
      </c>
      <c r="D2060" s="2" t="s">
        <v>344</v>
      </c>
      <c r="E2060" s="2" t="s">
        <v>808</v>
      </c>
      <c r="F2060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60" s="13"/>
      <c r="H2060"/>
    </row>
    <row r="2061" spans="1:8" x14ac:dyDescent="0.35">
      <c r="A2061" s="2" t="s">
        <v>61</v>
      </c>
      <c r="B2061" s="2">
        <v>53140</v>
      </c>
      <c r="C2061" s="10">
        <f>_xlfn.XLOOKUP(Table1[[#This Row],[Com-ID]], Faulted!A:A, Faulted!D:D, 100, 0, 1)</f>
        <v>100</v>
      </c>
      <c r="D2061" s="2" t="s">
        <v>345</v>
      </c>
      <c r="E2061" s="2" t="s">
        <v>809</v>
      </c>
      <c r="F2061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61" s="13"/>
      <c r="H2061"/>
    </row>
    <row r="2062" spans="1:8" x14ac:dyDescent="0.35">
      <c r="A2062" s="2" t="s">
        <v>182</v>
      </c>
      <c r="B2062" s="2">
        <v>53144</v>
      </c>
      <c r="C2062" s="10">
        <f>_xlfn.XLOOKUP(Table1[[#This Row],[Com-ID]], Faulted!A:A, Faulted!D:D, 100, 0, 1)</f>
        <v>100</v>
      </c>
      <c r="D2062" s="2" t="s">
        <v>342</v>
      </c>
      <c r="E2062" s="2" t="s">
        <v>810</v>
      </c>
      <c r="F2062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62" s="13"/>
      <c r="H2062"/>
    </row>
    <row r="2063" spans="1:8" x14ac:dyDescent="0.35">
      <c r="A2063" s="2" t="s">
        <v>330</v>
      </c>
      <c r="B2063" s="2">
        <v>61249</v>
      </c>
      <c r="C2063" s="10">
        <f>_xlfn.XLOOKUP(Table1[[#This Row],[Com-ID]], Faulted!A:A, Faulted!D:D, 100, 0, 1)</f>
        <v>100</v>
      </c>
      <c r="D2063" s="2" t="s">
        <v>338</v>
      </c>
      <c r="E2063" s="2" t="s">
        <v>602</v>
      </c>
      <c r="F2063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63" s="13"/>
      <c r="H2063"/>
    </row>
    <row r="2064" spans="1:8" x14ac:dyDescent="0.35">
      <c r="A2064" s="2" t="s">
        <v>128</v>
      </c>
      <c r="B2064" s="2">
        <v>61242</v>
      </c>
      <c r="C2064" s="10">
        <f>_xlfn.XLOOKUP(Table1[[#This Row],[Com-ID]], Faulted!A:A, Faulted!D:D, 100, 0, 1)</f>
        <v>100</v>
      </c>
      <c r="D2064" s="2" t="s">
        <v>338</v>
      </c>
      <c r="E2064" s="2" t="s">
        <v>602</v>
      </c>
      <c r="F2064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64" s="13"/>
      <c r="H2064"/>
    </row>
    <row r="2065" spans="1:8" x14ac:dyDescent="0.35">
      <c r="A2065" s="2" t="s">
        <v>213</v>
      </c>
      <c r="B2065" s="2">
        <v>61278</v>
      </c>
      <c r="C2065" s="10">
        <f>_xlfn.XLOOKUP(Table1[[#This Row],[Com-ID]], Faulted!A:A, Faulted!D:D, 100, 0, 1)</f>
        <v>100</v>
      </c>
      <c r="D2065" s="2" t="s">
        <v>338</v>
      </c>
      <c r="E2065" s="2" t="s">
        <v>602</v>
      </c>
      <c r="F2065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65" s="13"/>
      <c r="H2065"/>
    </row>
    <row r="2066" spans="1:8" x14ac:dyDescent="0.35">
      <c r="A2066" s="2" t="s">
        <v>101</v>
      </c>
      <c r="B2066" s="2">
        <v>61283</v>
      </c>
      <c r="C2066" s="10">
        <f>_xlfn.XLOOKUP(Table1[[#This Row],[Com-ID]], Faulted!A:A, Faulted!D:D, 100, 0, 1)</f>
        <v>100</v>
      </c>
      <c r="D2066" s="2" t="s">
        <v>338</v>
      </c>
      <c r="E2066" s="2" t="s">
        <v>602</v>
      </c>
      <c r="F2066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66" s="13"/>
      <c r="H2066"/>
    </row>
    <row r="2067" spans="1:8" x14ac:dyDescent="0.35">
      <c r="A2067" s="2" t="s">
        <v>51</v>
      </c>
      <c r="B2067" s="2">
        <v>61282</v>
      </c>
      <c r="C2067" s="10">
        <f>_xlfn.XLOOKUP(Table1[[#This Row],[Com-ID]], Faulted!A:A, Faulted!D:D, 100, 0, 1)</f>
        <v>100</v>
      </c>
      <c r="D2067" s="2" t="s">
        <v>338</v>
      </c>
      <c r="E2067" s="2" t="s">
        <v>602</v>
      </c>
      <c r="F2067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67" s="13"/>
      <c r="H2067"/>
    </row>
    <row r="2068" spans="1:8" x14ac:dyDescent="0.35">
      <c r="A2068" s="2" t="s">
        <v>140</v>
      </c>
      <c r="B2068" s="2">
        <v>61281</v>
      </c>
      <c r="C2068" s="10">
        <f>_xlfn.XLOOKUP(Table1[[#This Row],[Com-ID]], Faulted!A:A, Faulted!D:D, 100, 0, 1)</f>
        <v>100</v>
      </c>
      <c r="D2068" s="2" t="s">
        <v>338</v>
      </c>
      <c r="E2068" s="2" t="s">
        <v>602</v>
      </c>
      <c r="F2068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68" s="13"/>
      <c r="H2068"/>
    </row>
    <row r="2069" spans="1:8" x14ac:dyDescent="0.35">
      <c r="A2069" s="2" t="s">
        <v>222</v>
      </c>
      <c r="B2069" s="2">
        <v>61279</v>
      </c>
      <c r="C2069" s="10">
        <f>_xlfn.XLOOKUP(Table1[[#This Row],[Com-ID]], Faulted!A:A, Faulted!D:D, 100, 0, 1)</f>
        <v>100</v>
      </c>
      <c r="D2069" s="2" t="s">
        <v>338</v>
      </c>
      <c r="E2069" s="2" t="s">
        <v>602</v>
      </c>
      <c r="F2069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69" s="13"/>
      <c r="H2069"/>
    </row>
    <row r="2070" spans="1:8" x14ac:dyDescent="0.35">
      <c r="A2070" s="2" t="s">
        <v>195</v>
      </c>
      <c r="B2070" s="2">
        <v>61263</v>
      </c>
      <c r="C2070" s="10">
        <f>_xlfn.XLOOKUP(Table1[[#This Row],[Com-ID]], Faulted!A:A, Faulted!D:D, 100, 0, 1)</f>
        <v>100</v>
      </c>
      <c r="D2070" s="2" t="s">
        <v>338</v>
      </c>
      <c r="E2070" s="2" t="s">
        <v>602</v>
      </c>
      <c r="F2070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0" s="13"/>
      <c r="H2070"/>
    </row>
    <row r="2071" spans="1:8" x14ac:dyDescent="0.35">
      <c r="A2071" s="2" t="s">
        <v>198</v>
      </c>
      <c r="B2071" s="2">
        <v>61243</v>
      </c>
      <c r="C2071" s="10">
        <f>_xlfn.XLOOKUP(Table1[[#This Row],[Com-ID]], Faulted!A:A, Faulted!D:D, 100, 0, 1)</f>
        <v>100</v>
      </c>
      <c r="D2071" s="2" t="s">
        <v>338</v>
      </c>
      <c r="E2071" s="2" t="s">
        <v>602</v>
      </c>
      <c r="F2071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1" s="13"/>
      <c r="H2071"/>
    </row>
    <row r="2072" spans="1:8" x14ac:dyDescent="0.35">
      <c r="A2072" s="2" t="s">
        <v>188</v>
      </c>
      <c r="B2072" s="2">
        <v>61264</v>
      </c>
      <c r="C2072" s="10">
        <f>_xlfn.XLOOKUP(Table1[[#This Row],[Com-ID]], Faulted!A:A, Faulted!D:D, 100, 0, 1)</f>
        <v>100</v>
      </c>
      <c r="D2072" s="2" t="s">
        <v>338</v>
      </c>
      <c r="E2072" s="2" t="s">
        <v>602</v>
      </c>
      <c r="F2072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2" s="13"/>
      <c r="H2072"/>
    </row>
    <row r="2073" spans="1:8" x14ac:dyDescent="0.35">
      <c r="A2073" s="2" t="s">
        <v>212</v>
      </c>
      <c r="B2073" s="2">
        <v>61246</v>
      </c>
      <c r="C2073" s="10">
        <f>_xlfn.XLOOKUP(Table1[[#This Row],[Com-ID]], Faulted!A:A, Faulted!D:D, 100, 0, 1)</f>
        <v>100</v>
      </c>
      <c r="D2073" s="2" t="s">
        <v>338</v>
      </c>
      <c r="E2073" s="2" t="s">
        <v>602</v>
      </c>
      <c r="F2073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3" s="13"/>
      <c r="H2073"/>
    </row>
    <row r="2074" spans="1:8" x14ac:dyDescent="0.35">
      <c r="A2074" s="2" t="s">
        <v>219</v>
      </c>
      <c r="B2074" s="2">
        <v>61245</v>
      </c>
      <c r="C2074" s="10">
        <f>_xlfn.XLOOKUP(Table1[[#This Row],[Com-ID]], Faulted!A:A, Faulted!D:D, 100, 0, 1)</f>
        <v>100</v>
      </c>
      <c r="D2074" s="2" t="s">
        <v>338</v>
      </c>
      <c r="E2074" s="2" t="s">
        <v>602</v>
      </c>
      <c r="F2074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4" s="13"/>
      <c r="H2074"/>
    </row>
    <row r="2075" spans="1:8" x14ac:dyDescent="0.35">
      <c r="A2075" s="2" t="s">
        <v>141</v>
      </c>
      <c r="B2075" s="2">
        <v>61280</v>
      </c>
      <c r="C2075" s="10">
        <f>_xlfn.XLOOKUP(Table1[[#This Row],[Com-ID]], Faulted!A:A, Faulted!D:D, 100, 0, 1)</f>
        <v>100</v>
      </c>
      <c r="D2075" s="2" t="s">
        <v>338</v>
      </c>
      <c r="E2075" s="2" t="s">
        <v>602</v>
      </c>
      <c r="F2075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5" s="13"/>
      <c r="H2075"/>
    </row>
    <row r="2076" spans="1:8" x14ac:dyDescent="0.35">
      <c r="A2076" s="2" t="s">
        <v>164</v>
      </c>
      <c r="B2076" s="2">
        <v>61255</v>
      </c>
      <c r="C2076" s="10">
        <f>_xlfn.XLOOKUP(Table1[[#This Row],[Com-ID]], Faulted!A:A, Faulted!D:D, 100, 0, 1)</f>
        <v>100</v>
      </c>
      <c r="D2076" s="2" t="s">
        <v>338</v>
      </c>
      <c r="E2076" s="2" t="s">
        <v>602</v>
      </c>
      <c r="F2076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6" s="13"/>
      <c r="H2076"/>
    </row>
    <row r="2077" spans="1:8" x14ac:dyDescent="0.35">
      <c r="A2077" s="2" t="s">
        <v>129</v>
      </c>
      <c r="B2077" s="2">
        <v>61254</v>
      </c>
      <c r="C2077" s="10">
        <f>_xlfn.XLOOKUP(Table1[[#This Row],[Com-ID]], Faulted!A:A, Faulted!D:D, 100, 0, 1)</f>
        <v>100</v>
      </c>
      <c r="D2077" s="2" t="s">
        <v>338</v>
      </c>
      <c r="E2077" s="2" t="s">
        <v>602</v>
      </c>
      <c r="F2077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7" s="13"/>
      <c r="H2077"/>
    </row>
    <row r="2078" spans="1:8" x14ac:dyDescent="0.35">
      <c r="A2078" s="2" t="s">
        <v>130</v>
      </c>
      <c r="B2078" s="2">
        <v>61248</v>
      </c>
      <c r="C2078" s="10">
        <f>_xlfn.XLOOKUP(Table1[[#This Row],[Com-ID]], Faulted!A:A, Faulted!D:D, 100, 0, 1)</f>
        <v>100</v>
      </c>
      <c r="D2078" s="2" t="s">
        <v>338</v>
      </c>
      <c r="E2078" s="2" t="s">
        <v>602</v>
      </c>
      <c r="F2078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8" s="13"/>
      <c r="H2078"/>
    </row>
    <row r="2079" spans="1:8" x14ac:dyDescent="0.35">
      <c r="A2079" s="2" t="s">
        <v>240</v>
      </c>
      <c r="B2079" s="2">
        <v>61247</v>
      </c>
      <c r="C2079" s="10">
        <f>_xlfn.XLOOKUP(Table1[[#This Row],[Com-ID]], Faulted!A:A, Faulted!D:D, 100, 0, 1)</f>
        <v>100</v>
      </c>
      <c r="D2079" s="2" t="s">
        <v>338</v>
      </c>
      <c r="E2079" s="2" t="s">
        <v>602</v>
      </c>
      <c r="F2079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79" s="13"/>
      <c r="H2079"/>
    </row>
    <row r="2080" spans="1:8" x14ac:dyDescent="0.35">
      <c r="A2080" s="2" t="s">
        <v>142</v>
      </c>
      <c r="B2080" s="2">
        <v>61251</v>
      </c>
      <c r="C2080" s="10">
        <f>_xlfn.XLOOKUP(Table1[[#This Row],[Com-ID]], Faulted!A:A, Faulted!D:D, 100, 0, 1)</f>
        <v>100</v>
      </c>
      <c r="D2080" s="2" t="s">
        <v>338</v>
      </c>
      <c r="E2080" s="2" t="s">
        <v>602</v>
      </c>
      <c r="F2080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80" s="13"/>
      <c r="H2080"/>
    </row>
    <row r="2081" spans="1:8" x14ac:dyDescent="0.35">
      <c r="A2081" s="2" t="s">
        <v>143</v>
      </c>
      <c r="B2081" s="2">
        <v>61252</v>
      </c>
      <c r="C2081" s="10">
        <f>_xlfn.XLOOKUP(Table1[[#This Row],[Com-ID]], Faulted!A:A, Faulted!D:D, 100, 0, 1)</f>
        <v>100</v>
      </c>
      <c r="D2081" s="2" t="s">
        <v>338</v>
      </c>
      <c r="E2081" s="2" t="s">
        <v>602</v>
      </c>
      <c r="F2081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81" s="13"/>
      <c r="H2081"/>
    </row>
    <row r="2082" spans="1:8" x14ac:dyDescent="0.35">
      <c r="A2082" s="2" t="s">
        <v>144</v>
      </c>
      <c r="B2082" s="2">
        <v>61253</v>
      </c>
      <c r="C2082" s="10">
        <f>_xlfn.XLOOKUP(Table1[[#This Row],[Com-ID]], Faulted!A:A, Faulted!D:D, 100, 0, 1)</f>
        <v>100</v>
      </c>
      <c r="D2082" s="2" t="s">
        <v>338</v>
      </c>
      <c r="E2082" s="2" t="s">
        <v>602</v>
      </c>
      <c r="F2082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82" s="13"/>
      <c r="H2082"/>
    </row>
    <row r="2083" spans="1:8" x14ac:dyDescent="0.35">
      <c r="A2083" s="2" t="s">
        <v>220</v>
      </c>
      <c r="B2083" s="2">
        <v>61256</v>
      </c>
      <c r="C2083" s="10">
        <f>_xlfn.XLOOKUP(Table1[[#This Row],[Com-ID]], Faulted!A:A, Faulted!D:D, 100, 0, 1)</f>
        <v>100</v>
      </c>
      <c r="D2083" s="2" t="s">
        <v>338</v>
      </c>
      <c r="E2083" s="2" t="s">
        <v>602</v>
      </c>
      <c r="F2083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083" s="13"/>
      <c r="H2083"/>
    </row>
    <row r="2084" spans="1:8" x14ac:dyDescent="0.35">
      <c r="A2084" s="2" t="s">
        <v>189</v>
      </c>
      <c r="B2084" s="2">
        <v>62276</v>
      </c>
      <c r="C2084" s="10">
        <f>_xlfn.XLOOKUP(Table1[[#This Row],[Com-ID]], Faulted!A:A, Faulted!D:D, 100, 0, 1)</f>
        <v>100</v>
      </c>
      <c r="D2084" s="2" t="s">
        <v>351</v>
      </c>
      <c r="E2084" s="2" t="s">
        <v>723</v>
      </c>
      <c r="F2084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2084" s="13"/>
      <c r="H2084"/>
    </row>
    <row r="2085" spans="1:8" x14ac:dyDescent="0.35">
      <c r="A2085" s="2" t="s">
        <v>190</v>
      </c>
      <c r="B2085" s="2">
        <v>62271</v>
      </c>
      <c r="C2085" s="10">
        <f>_xlfn.XLOOKUP(Table1[[#This Row],[Com-ID]], Faulted!A:A, Faulted!D:D, 100, 0, 1)</f>
        <v>100</v>
      </c>
      <c r="D2085" s="2" t="s">
        <v>351</v>
      </c>
      <c r="E2085" s="2" t="s">
        <v>723</v>
      </c>
      <c r="F2085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2085" s="13"/>
      <c r="H2085"/>
    </row>
    <row r="2086" spans="1:8" x14ac:dyDescent="0.35">
      <c r="A2086" s="2" t="s">
        <v>76</v>
      </c>
      <c r="B2086" s="2">
        <v>53518</v>
      </c>
      <c r="C2086" s="10">
        <f>_xlfn.XLOOKUP(Table1[[#This Row],[Com-ID]], Faulted!A:A, Faulted!D:D, 100, 0, 1)</f>
        <v>100</v>
      </c>
      <c r="D2086" s="2" t="s">
        <v>356</v>
      </c>
      <c r="E2086" s="2" t="s">
        <v>625</v>
      </c>
      <c r="F2086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086" s="13"/>
      <c r="H2086"/>
    </row>
    <row r="2087" spans="1:8" x14ac:dyDescent="0.35">
      <c r="A2087" s="2" t="s">
        <v>41</v>
      </c>
      <c r="B2087" s="2">
        <v>61098</v>
      </c>
      <c r="C2087" s="10">
        <f>_xlfn.XLOOKUP(Table1[[#This Row],[Com-ID]], Faulted!A:A, Faulted!D:D, 100, 0, 1)</f>
        <v>100</v>
      </c>
      <c r="D2087" s="2" t="s">
        <v>345</v>
      </c>
      <c r="E2087" s="2" t="s">
        <v>610</v>
      </c>
      <c r="F208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87" s="13"/>
      <c r="H2087"/>
    </row>
    <row r="2088" spans="1:8" x14ac:dyDescent="0.35">
      <c r="A2088" s="2" t="s">
        <v>22</v>
      </c>
      <c r="B2088" s="2">
        <v>61444</v>
      </c>
      <c r="C2088" s="10">
        <f>_xlfn.XLOOKUP(Table1[[#This Row],[Com-ID]], Faulted!A:A, Faulted!D:D, 100, 0, 1)</f>
        <v>100</v>
      </c>
      <c r="D2088" s="2" t="s">
        <v>345</v>
      </c>
      <c r="E2088" s="2" t="s">
        <v>610</v>
      </c>
      <c r="F208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88" s="13"/>
      <c r="H2088"/>
    </row>
    <row r="2089" spans="1:8" x14ac:dyDescent="0.35">
      <c r="A2089" s="2" t="s">
        <v>37</v>
      </c>
      <c r="B2089" s="2">
        <v>61445</v>
      </c>
      <c r="C2089" s="10">
        <f>_xlfn.XLOOKUP(Table1[[#This Row],[Com-ID]], Faulted!A:A, Faulted!D:D, 100, 0, 1)</f>
        <v>100</v>
      </c>
      <c r="D2089" s="2" t="s">
        <v>345</v>
      </c>
      <c r="E2089" s="2" t="s">
        <v>610</v>
      </c>
      <c r="F208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89" s="13"/>
      <c r="H2089"/>
    </row>
    <row r="2090" spans="1:8" x14ac:dyDescent="0.35">
      <c r="A2090" s="2" t="s">
        <v>38</v>
      </c>
      <c r="B2090" s="2">
        <v>60854</v>
      </c>
      <c r="C2090" s="10">
        <f>_xlfn.XLOOKUP(Table1[[#This Row],[Com-ID]], Faulted!A:A, Faulted!D:D, 100, 0, 1)</f>
        <v>100</v>
      </c>
      <c r="D2090" s="2" t="s">
        <v>345</v>
      </c>
      <c r="E2090" s="2" t="s">
        <v>610</v>
      </c>
      <c r="F209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90" s="13"/>
      <c r="H2090"/>
    </row>
    <row r="2091" spans="1:8" x14ac:dyDescent="0.35">
      <c r="A2091" s="2" t="s">
        <v>68</v>
      </c>
      <c r="B2091" s="2">
        <v>60853</v>
      </c>
      <c r="C2091" s="10">
        <f>_xlfn.XLOOKUP(Table1[[#This Row],[Com-ID]], Faulted!A:A, Faulted!D:D, 100, 0, 1)</f>
        <v>100</v>
      </c>
      <c r="D2091" s="2" t="s">
        <v>345</v>
      </c>
      <c r="E2091" s="2" t="s">
        <v>610</v>
      </c>
      <c r="F209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91" s="13"/>
      <c r="H2091"/>
    </row>
    <row r="2092" spans="1:8" x14ac:dyDescent="0.35">
      <c r="A2092" s="2" t="s">
        <v>171</v>
      </c>
      <c r="B2092" s="2">
        <v>61120</v>
      </c>
      <c r="C2092" s="10">
        <f>_xlfn.XLOOKUP(Table1[[#This Row],[Com-ID]], Faulted!A:A, Faulted!D:D, 100, 0, 1)</f>
        <v>100</v>
      </c>
      <c r="D2092" s="2" t="s">
        <v>345</v>
      </c>
      <c r="E2092" s="2" t="s">
        <v>610</v>
      </c>
      <c r="F209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092" s="13"/>
      <c r="H2092"/>
    </row>
    <row r="2093" spans="1:8" x14ac:dyDescent="0.35">
      <c r="A2093" s="2" t="s">
        <v>218</v>
      </c>
      <c r="B2093" s="2">
        <v>50142</v>
      </c>
      <c r="C2093" s="10">
        <f>_xlfn.XLOOKUP(Table1[[#This Row],[Com-ID]], Faulted!A:A, Faulted!D:D, 100, 0, 1)</f>
        <v>100</v>
      </c>
      <c r="D2093" s="2" t="s">
        <v>350</v>
      </c>
      <c r="E2093" s="2" t="s">
        <v>615</v>
      </c>
      <c r="F2093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93" s="13"/>
      <c r="H2093"/>
    </row>
    <row r="2094" spans="1:8" x14ac:dyDescent="0.35">
      <c r="A2094" s="2" t="s">
        <v>70</v>
      </c>
      <c r="B2094" s="2">
        <v>51134</v>
      </c>
      <c r="C2094" s="10">
        <f>_xlfn.XLOOKUP(Table1[[#This Row],[Com-ID]], Faulted!A:A, Faulted!D:D, 100, 0, 1)</f>
        <v>100</v>
      </c>
      <c r="D2094" s="2" t="s">
        <v>350</v>
      </c>
      <c r="E2094" s="2" t="s">
        <v>615</v>
      </c>
      <c r="F2094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94" s="13"/>
      <c r="H2094"/>
    </row>
    <row r="2095" spans="1:8" x14ac:dyDescent="0.35">
      <c r="A2095" s="2" t="s">
        <v>145</v>
      </c>
      <c r="B2095" s="2">
        <v>51662</v>
      </c>
      <c r="C2095" s="10">
        <f>_xlfn.XLOOKUP(Table1[[#This Row],[Com-ID]], Faulted!A:A, Faulted!D:D, 100, 0, 1)</f>
        <v>100</v>
      </c>
      <c r="D2095" s="2" t="s">
        <v>350</v>
      </c>
      <c r="E2095" s="2" t="s">
        <v>615</v>
      </c>
      <c r="F2095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95" s="13"/>
      <c r="H2095"/>
    </row>
    <row r="2096" spans="1:8" x14ac:dyDescent="0.35">
      <c r="A2096" s="2" t="s">
        <v>122</v>
      </c>
      <c r="B2096" s="2">
        <v>53069</v>
      </c>
      <c r="C2096" s="10">
        <f>_xlfn.XLOOKUP(Table1[[#This Row],[Com-ID]], Faulted!A:A, Faulted!D:D, 100, 0, 1)</f>
        <v>100</v>
      </c>
      <c r="D2096" s="2" t="s">
        <v>350</v>
      </c>
      <c r="E2096" s="2" t="s">
        <v>615</v>
      </c>
      <c r="F2096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96" s="13"/>
      <c r="H2096"/>
    </row>
    <row r="2097" spans="1:8" x14ac:dyDescent="0.35">
      <c r="A2097" s="2" t="s">
        <v>123</v>
      </c>
      <c r="B2097" s="2">
        <v>53070</v>
      </c>
      <c r="C2097" s="10">
        <f>_xlfn.XLOOKUP(Table1[[#This Row],[Com-ID]], Faulted!A:A, Faulted!D:D, 100, 0, 1)</f>
        <v>100</v>
      </c>
      <c r="D2097" s="2" t="s">
        <v>350</v>
      </c>
      <c r="E2097" s="2" t="s">
        <v>615</v>
      </c>
      <c r="F209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97" s="13"/>
      <c r="H2097"/>
    </row>
    <row r="2098" spans="1:8" x14ac:dyDescent="0.35">
      <c r="A2098" s="2" t="s">
        <v>132</v>
      </c>
      <c r="B2098" s="2">
        <v>53072</v>
      </c>
      <c r="C2098" s="10">
        <f>_xlfn.XLOOKUP(Table1[[#This Row],[Com-ID]], Faulted!A:A, Faulted!D:D, 100, 0, 1)</f>
        <v>100</v>
      </c>
      <c r="D2098" s="2" t="s">
        <v>350</v>
      </c>
      <c r="E2098" s="2" t="s">
        <v>615</v>
      </c>
      <c r="F2098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98" s="13"/>
      <c r="H2098"/>
    </row>
    <row r="2099" spans="1:8" x14ac:dyDescent="0.35">
      <c r="A2099" s="2" t="s">
        <v>133</v>
      </c>
      <c r="B2099" s="2">
        <v>53073</v>
      </c>
      <c r="C2099" s="10">
        <f>_xlfn.XLOOKUP(Table1[[#This Row],[Com-ID]], Faulted!A:A, Faulted!D:D, 100, 0, 1)</f>
        <v>100</v>
      </c>
      <c r="D2099" s="2" t="s">
        <v>350</v>
      </c>
      <c r="E2099" s="2" t="s">
        <v>615</v>
      </c>
      <c r="F2099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099" s="13"/>
      <c r="H2099"/>
    </row>
    <row r="2100" spans="1:8" x14ac:dyDescent="0.35">
      <c r="A2100" s="2" t="s">
        <v>134</v>
      </c>
      <c r="B2100" s="2">
        <v>53074</v>
      </c>
      <c r="C2100" s="10">
        <f>_xlfn.XLOOKUP(Table1[[#This Row],[Com-ID]], Faulted!A:A, Faulted!D:D, 100, 0, 1)</f>
        <v>100</v>
      </c>
      <c r="D2100" s="2" t="s">
        <v>350</v>
      </c>
      <c r="E2100" s="2" t="s">
        <v>615</v>
      </c>
      <c r="F2100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0" s="13"/>
      <c r="H2100"/>
    </row>
    <row r="2101" spans="1:8" x14ac:dyDescent="0.35">
      <c r="A2101" s="2" t="s">
        <v>135</v>
      </c>
      <c r="B2101" s="2">
        <v>53076</v>
      </c>
      <c r="C2101" s="10">
        <f>_xlfn.XLOOKUP(Table1[[#This Row],[Com-ID]], Faulted!A:A, Faulted!D:D, 100, 0, 1)</f>
        <v>100</v>
      </c>
      <c r="D2101" s="2" t="s">
        <v>350</v>
      </c>
      <c r="E2101" s="2" t="s">
        <v>615</v>
      </c>
      <c r="F2101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1" s="13"/>
      <c r="H2101"/>
    </row>
    <row r="2102" spans="1:8" x14ac:dyDescent="0.35">
      <c r="A2102" s="2" t="s">
        <v>258</v>
      </c>
      <c r="B2102" s="2">
        <v>53075</v>
      </c>
      <c r="C2102" s="10">
        <f>_xlfn.XLOOKUP(Table1[[#This Row],[Com-ID]], Faulted!A:A, Faulted!D:D, 100, 0, 1)</f>
        <v>100</v>
      </c>
      <c r="D2102" s="2" t="s">
        <v>350</v>
      </c>
      <c r="E2102" s="2" t="s">
        <v>615</v>
      </c>
      <c r="F2102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2" s="13"/>
      <c r="H2102"/>
    </row>
    <row r="2103" spans="1:8" x14ac:dyDescent="0.35">
      <c r="A2103" s="2" t="s">
        <v>215</v>
      </c>
      <c r="B2103" s="2">
        <v>53347</v>
      </c>
      <c r="C2103" s="10">
        <f>_xlfn.XLOOKUP(Table1[[#This Row],[Com-ID]], Faulted!A:A, Faulted!D:D, 100, 0, 1)</f>
        <v>100</v>
      </c>
      <c r="D2103" s="2" t="s">
        <v>350</v>
      </c>
      <c r="E2103" s="2" t="s">
        <v>615</v>
      </c>
      <c r="F2103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3" s="13"/>
      <c r="H2103"/>
    </row>
    <row r="2104" spans="1:8" x14ac:dyDescent="0.35">
      <c r="A2104" s="2" t="s">
        <v>241</v>
      </c>
      <c r="B2104" s="2">
        <v>53346</v>
      </c>
      <c r="C2104" s="10">
        <f>_xlfn.XLOOKUP(Table1[[#This Row],[Com-ID]], Faulted!A:A, Faulted!D:D, 100, 0, 1)</f>
        <v>100</v>
      </c>
      <c r="D2104" s="2" t="s">
        <v>350</v>
      </c>
      <c r="E2104" s="2" t="s">
        <v>615</v>
      </c>
      <c r="F2104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4" s="13"/>
      <c r="H2104"/>
    </row>
    <row r="2105" spans="1:8" x14ac:dyDescent="0.35">
      <c r="A2105" s="2" t="s">
        <v>62</v>
      </c>
      <c r="B2105" s="2">
        <v>54189</v>
      </c>
      <c r="C2105" s="10">
        <f>_xlfn.XLOOKUP(Table1[[#This Row],[Com-ID]], Faulted!A:A, Faulted!D:D, 100, 0, 1)</f>
        <v>100</v>
      </c>
      <c r="D2105" s="2" t="s">
        <v>350</v>
      </c>
      <c r="E2105" s="2" t="s">
        <v>615</v>
      </c>
      <c r="F2105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5" s="13"/>
      <c r="H2105"/>
    </row>
    <row r="2106" spans="1:8" x14ac:dyDescent="0.35">
      <c r="A2106" s="2" t="s">
        <v>63</v>
      </c>
      <c r="B2106" s="2">
        <v>62710</v>
      </c>
      <c r="C2106" s="10">
        <f>_xlfn.XLOOKUP(Table1[[#This Row],[Com-ID]], Faulted!A:A, Faulted!D:D, 100, 0, 1)</f>
        <v>100</v>
      </c>
      <c r="D2106" s="2" t="s">
        <v>350</v>
      </c>
      <c r="E2106" s="2" t="s">
        <v>615</v>
      </c>
      <c r="F2106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6" s="13"/>
      <c r="H2106"/>
    </row>
    <row r="2107" spans="1:8" x14ac:dyDescent="0.35">
      <c r="A2107" s="2" t="s">
        <v>75</v>
      </c>
      <c r="B2107" s="2">
        <v>62720</v>
      </c>
      <c r="C2107" s="10">
        <f>_xlfn.XLOOKUP(Table1[[#This Row],[Com-ID]], Faulted!A:A, Faulted!D:D, 100, 0, 1)</f>
        <v>100</v>
      </c>
      <c r="D2107" s="2" t="s">
        <v>350</v>
      </c>
      <c r="E2107" s="2" t="s">
        <v>615</v>
      </c>
      <c r="F210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7" s="13"/>
      <c r="H2107"/>
    </row>
    <row r="2108" spans="1:8" x14ac:dyDescent="0.35">
      <c r="A2108" s="2" t="s">
        <v>43</v>
      </c>
      <c r="B2108" s="2">
        <v>62730</v>
      </c>
      <c r="C2108" s="10">
        <f>_xlfn.XLOOKUP(Table1[[#This Row],[Com-ID]], Faulted!A:A, Faulted!D:D, 100, 0, 1)</f>
        <v>100</v>
      </c>
      <c r="D2108" s="2" t="s">
        <v>350</v>
      </c>
      <c r="E2108" s="2" t="s">
        <v>615</v>
      </c>
      <c r="F2108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8" s="13"/>
      <c r="H2108"/>
    </row>
    <row r="2109" spans="1:8" x14ac:dyDescent="0.35">
      <c r="A2109" s="2" t="s">
        <v>28</v>
      </c>
      <c r="B2109" s="2">
        <v>62740</v>
      </c>
      <c r="C2109" s="10">
        <f>_xlfn.XLOOKUP(Table1[[#This Row],[Com-ID]], Faulted!A:A, Faulted!D:D, 100, 0, 1)</f>
        <v>100</v>
      </c>
      <c r="D2109" s="2" t="s">
        <v>350</v>
      </c>
      <c r="E2109" s="2" t="s">
        <v>615</v>
      </c>
      <c r="F2109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09" s="13"/>
      <c r="H2109"/>
    </row>
    <row r="2110" spans="1:8" x14ac:dyDescent="0.35">
      <c r="A2110" s="2" t="s">
        <v>44</v>
      </c>
      <c r="B2110" s="2">
        <v>62750</v>
      </c>
      <c r="C2110" s="10">
        <f>_xlfn.XLOOKUP(Table1[[#This Row],[Com-ID]], Faulted!A:A, Faulted!D:D, 100, 0, 1)</f>
        <v>100</v>
      </c>
      <c r="D2110" s="2" t="s">
        <v>350</v>
      </c>
      <c r="E2110" s="2" t="s">
        <v>615</v>
      </c>
      <c r="F2110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10" s="13"/>
      <c r="H2110"/>
    </row>
    <row r="2111" spans="1:8" x14ac:dyDescent="0.35">
      <c r="A2111" s="2" t="s">
        <v>64</v>
      </c>
      <c r="B2111" s="2">
        <v>62221</v>
      </c>
      <c r="C2111" s="10">
        <f>_xlfn.XLOOKUP(Table1[[#This Row],[Com-ID]], Faulted!A:A, Faulted!D:D, 100, 0, 1)</f>
        <v>100</v>
      </c>
      <c r="D2111" s="2" t="s">
        <v>350</v>
      </c>
      <c r="E2111" s="2" t="s">
        <v>615</v>
      </c>
      <c r="F2111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11" s="13"/>
      <c r="H2111"/>
    </row>
    <row r="2112" spans="1:8" x14ac:dyDescent="0.35">
      <c r="A2112" s="2" t="s">
        <v>65</v>
      </c>
      <c r="B2112" s="2">
        <v>62205</v>
      </c>
      <c r="C2112" s="10">
        <f>_xlfn.XLOOKUP(Table1[[#This Row],[Com-ID]], Faulted!A:A, Faulted!D:D, 100, 0, 1)</f>
        <v>100</v>
      </c>
      <c r="D2112" s="2" t="s">
        <v>350</v>
      </c>
      <c r="E2112" s="2" t="s">
        <v>615</v>
      </c>
      <c r="F2112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112" s="13"/>
      <c r="H2112"/>
    </row>
    <row r="2113" spans="1:8" x14ac:dyDescent="0.35">
      <c r="A2113" s="2">
        <v>4607</v>
      </c>
      <c r="B2113" s="2">
        <v>80351</v>
      </c>
      <c r="C2113" s="10">
        <f>_xlfn.XLOOKUP(Table1[[#This Row],[Com-ID]], Faulted!A:A, Faulted!D:D, 100, 0, 1)</f>
        <v>100</v>
      </c>
      <c r="D2113" s="2" t="s">
        <v>352</v>
      </c>
      <c r="E2113" s="2" t="s">
        <v>618</v>
      </c>
      <c r="F211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13" s="13"/>
      <c r="H2113"/>
    </row>
    <row r="2114" spans="1:8" x14ac:dyDescent="0.35">
      <c r="A2114" s="2">
        <v>14374</v>
      </c>
      <c r="B2114" s="2">
        <v>61428</v>
      </c>
      <c r="C2114" s="10">
        <f>_xlfn.XLOOKUP(Table1[[#This Row],[Com-ID]], Faulted!A:A, Faulted!D:D, 100, 0, 1)</f>
        <v>100</v>
      </c>
      <c r="D2114" s="2" t="s">
        <v>366</v>
      </c>
      <c r="E2114" s="2" t="s">
        <v>645</v>
      </c>
      <c r="F211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14" s="13"/>
      <c r="H2114"/>
    </row>
    <row r="2115" spans="1:8" x14ac:dyDescent="0.35">
      <c r="A2115" s="2">
        <v>14373</v>
      </c>
      <c r="B2115" s="2">
        <v>61427</v>
      </c>
      <c r="C2115" s="10">
        <f>_xlfn.XLOOKUP(Table1[[#This Row],[Com-ID]], Faulted!A:A, Faulted!D:D, 100, 0, 1)</f>
        <v>100</v>
      </c>
      <c r="D2115" s="2" t="s">
        <v>366</v>
      </c>
      <c r="E2115" s="2" t="s">
        <v>645</v>
      </c>
      <c r="F211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15" s="13"/>
      <c r="H2115"/>
    </row>
    <row r="2116" spans="1:8" x14ac:dyDescent="0.35">
      <c r="A2116" s="2">
        <v>12944</v>
      </c>
      <c r="B2116" s="2">
        <v>61425</v>
      </c>
      <c r="C2116" s="10">
        <f>_xlfn.XLOOKUP(Table1[[#This Row],[Com-ID]], Faulted!A:A, Faulted!D:D, 100, 0, 1)</f>
        <v>100</v>
      </c>
      <c r="D2116" s="2" t="s">
        <v>366</v>
      </c>
      <c r="E2116" s="2" t="s">
        <v>645</v>
      </c>
      <c r="F211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16" s="13"/>
      <c r="H2116"/>
    </row>
    <row r="2117" spans="1:8" x14ac:dyDescent="0.35">
      <c r="A2117" s="2">
        <v>12946</v>
      </c>
      <c r="B2117" s="2">
        <v>61424</v>
      </c>
      <c r="C2117" s="10">
        <f>_xlfn.XLOOKUP(Table1[[#This Row],[Com-ID]], Faulted!A:A, Faulted!D:D, 100, 0, 1)</f>
        <v>100</v>
      </c>
      <c r="D2117" s="2" t="s">
        <v>366</v>
      </c>
      <c r="E2117" s="2" t="s">
        <v>645</v>
      </c>
      <c r="F211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17" s="13"/>
      <c r="H2117"/>
    </row>
    <row r="2118" spans="1:8" x14ac:dyDescent="0.35">
      <c r="A2118" s="2">
        <v>24977</v>
      </c>
      <c r="B2118" s="2">
        <v>61160</v>
      </c>
      <c r="C2118" s="10">
        <f>_xlfn.XLOOKUP(Table1[[#This Row],[Com-ID]], Faulted!A:A, Faulted!D:D, 100, 0, 1)</f>
        <v>100</v>
      </c>
      <c r="D2118" s="2" t="s">
        <v>345</v>
      </c>
      <c r="E2118" s="2" t="s">
        <v>610</v>
      </c>
      <c r="F211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18" s="13"/>
      <c r="H2118"/>
    </row>
    <row r="2119" spans="1:8" x14ac:dyDescent="0.35">
      <c r="A2119" s="2">
        <v>14760</v>
      </c>
      <c r="B2119" s="2">
        <v>61159</v>
      </c>
      <c r="C2119" s="10">
        <f>_xlfn.XLOOKUP(Table1[[#This Row],[Com-ID]], Faulted!A:A, Faulted!D:D, 100, 0, 1)</f>
        <v>100</v>
      </c>
      <c r="D2119" s="2" t="s">
        <v>345</v>
      </c>
      <c r="E2119" s="2" t="s">
        <v>610</v>
      </c>
      <c r="F211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19" s="13"/>
      <c r="H2119"/>
    </row>
    <row r="2120" spans="1:8" x14ac:dyDescent="0.35">
      <c r="A2120" s="2">
        <v>12945</v>
      </c>
      <c r="B2120" s="2">
        <v>61078</v>
      </c>
      <c r="C2120" s="10">
        <f>_xlfn.XLOOKUP(Table1[[#This Row],[Com-ID]], Faulted!A:A, Faulted!D:D, 100, 0, 1)</f>
        <v>100</v>
      </c>
      <c r="D2120" s="2" t="s">
        <v>366</v>
      </c>
      <c r="E2120" s="2" t="s">
        <v>645</v>
      </c>
      <c r="F212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0" s="13"/>
      <c r="H2120"/>
    </row>
    <row r="2121" spans="1:8" x14ac:dyDescent="0.35">
      <c r="A2121" s="2">
        <v>14487</v>
      </c>
      <c r="B2121" s="2">
        <v>60867</v>
      </c>
      <c r="C2121" s="10">
        <f>_xlfn.XLOOKUP(Table1[[#This Row],[Com-ID]], Faulted!A:A, Faulted!D:D, 100, 0, 1)</f>
        <v>100</v>
      </c>
      <c r="D2121" s="2" t="s">
        <v>342</v>
      </c>
      <c r="E2121" s="2" t="s">
        <v>811</v>
      </c>
      <c r="F212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1" s="13"/>
      <c r="H2121"/>
    </row>
    <row r="2122" spans="1:8" x14ac:dyDescent="0.35">
      <c r="A2122" s="2">
        <v>14271</v>
      </c>
      <c r="B2122" s="2">
        <v>54110</v>
      </c>
      <c r="C2122" s="10">
        <f>_xlfn.XLOOKUP(Table1[[#This Row],[Com-ID]], Faulted!A:A, Faulted!D:D, 100, 0, 1)</f>
        <v>100</v>
      </c>
      <c r="D2122" s="2" t="s">
        <v>360</v>
      </c>
      <c r="E2122" s="2" t="s">
        <v>812</v>
      </c>
      <c r="F212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2" s="13"/>
      <c r="H2122"/>
    </row>
    <row r="2123" spans="1:8" x14ac:dyDescent="0.35">
      <c r="A2123" s="2">
        <v>13797</v>
      </c>
      <c r="B2123" s="2">
        <v>53888</v>
      </c>
      <c r="C2123" s="10">
        <f>_xlfn.XLOOKUP(Table1[[#This Row],[Com-ID]], Faulted!A:A, Faulted!D:D, 100, 0, 1)</f>
        <v>100</v>
      </c>
      <c r="D2123" s="2" t="s">
        <v>356</v>
      </c>
      <c r="E2123" s="2" t="s">
        <v>681</v>
      </c>
      <c r="F212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3" s="13"/>
      <c r="H2123"/>
    </row>
    <row r="2124" spans="1:8" x14ac:dyDescent="0.35">
      <c r="A2124" s="2">
        <v>13519</v>
      </c>
      <c r="B2124" s="2">
        <v>53887</v>
      </c>
      <c r="C2124" s="10">
        <f>_xlfn.XLOOKUP(Table1[[#This Row],[Com-ID]], Faulted!A:A, Faulted!D:D, 100, 0, 1)</f>
        <v>100</v>
      </c>
      <c r="D2124" s="2" t="s">
        <v>356</v>
      </c>
      <c r="E2124" s="2" t="s">
        <v>681</v>
      </c>
      <c r="F212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4" s="13"/>
      <c r="H2124"/>
    </row>
    <row r="2125" spans="1:8" x14ac:dyDescent="0.35">
      <c r="A2125" s="2">
        <v>13788</v>
      </c>
      <c r="B2125" s="2">
        <v>53783</v>
      </c>
      <c r="C2125" s="10">
        <f>_xlfn.XLOOKUP(Table1[[#This Row],[Com-ID]], Faulted!A:A, Faulted!D:D, 100, 0, 1)</f>
        <v>100</v>
      </c>
      <c r="D2125" s="2" t="s">
        <v>356</v>
      </c>
      <c r="E2125" s="2" t="s">
        <v>813</v>
      </c>
      <c r="F212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5" s="13"/>
      <c r="H2125"/>
    </row>
    <row r="2126" spans="1:8" x14ac:dyDescent="0.35">
      <c r="A2126" s="2">
        <v>14139</v>
      </c>
      <c r="B2126" s="2">
        <v>53780</v>
      </c>
      <c r="C2126" s="10">
        <f>_xlfn.XLOOKUP(Table1[[#This Row],[Com-ID]], Faulted!A:A, Faulted!D:D, 100, 0, 1)</f>
        <v>100</v>
      </c>
      <c r="D2126" s="2" t="s">
        <v>356</v>
      </c>
      <c r="E2126" s="2" t="s">
        <v>814</v>
      </c>
      <c r="F212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6" s="13"/>
      <c r="H2126"/>
    </row>
    <row r="2127" spans="1:8" x14ac:dyDescent="0.35">
      <c r="A2127" s="2">
        <v>13949</v>
      </c>
      <c r="B2127" s="2">
        <v>53515</v>
      </c>
      <c r="C2127" s="10">
        <f>_xlfn.XLOOKUP(Table1[[#This Row],[Com-ID]], Faulted!A:A, Faulted!D:D, 100, 0, 1)</f>
        <v>100</v>
      </c>
      <c r="D2127" s="2" t="s">
        <v>343</v>
      </c>
      <c r="E2127" s="2" t="s">
        <v>815</v>
      </c>
      <c r="F212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7" s="13"/>
      <c r="H2127"/>
    </row>
    <row r="2128" spans="1:8" x14ac:dyDescent="0.35">
      <c r="A2128" s="2">
        <v>13874</v>
      </c>
      <c r="B2128" s="2">
        <v>53511</v>
      </c>
      <c r="C2128" s="10">
        <f>_xlfn.XLOOKUP(Table1[[#This Row],[Com-ID]], Faulted!A:A, Faulted!D:D, 100, 0, 1)</f>
        <v>100</v>
      </c>
      <c r="D2128" s="2" t="s">
        <v>342</v>
      </c>
      <c r="E2128" s="2" t="s">
        <v>686</v>
      </c>
      <c r="F212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8" s="13"/>
      <c r="H2128"/>
    </row>
    <row r="2129" spans="1:8" x14ac:dyDescent="0.35">
      <c r="A2129" s="2">
        <v>13686</v>
      </c>
      <c r="B2129" s="2">
        <v>53369</v>
      </c>
      <c r="C2129" s="10">
        <f>_xlfn.XLOOKUP(Table1[[#This Row],[Com-ID]], Faulted!A:A, Faulted!D:D, 100, 0, 1)</f>
        <v>100</v>
      </c>
      <c r="D2129" s="2" t="s">
        <v>342</v>
      </c>
      <c r="E2129" s="2" t="s">
        <v>816</v>
      </c>
      <c r="F212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29" s="13"/>
      <c r="H2129"/>
    </row>
    <row r="2130" spans="1:8" x14ac:dyDescent="0.35">
      <c r="A2130" s="2">
        <v>13877</v>
      </c>
      <c r="B2130" s="2">
        <v>53367</v>
      </c>
      <c r="C2130" s="10">
        <f>_xlfn.XLOOKUP(Table1[[#This Row],[Com-ID]], Faulted!A:A, Faulted!D:D, 100, 0, 1)</f>
        <v>100</v>
      </c>
      <c r="D2130" s="2" t="s">
        <v>362</v>
      </c>
      <c r="E2130" s="2" t="s">
        <v>817</v>
      </c>
      <c r="F213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0" s="13"/>
      <c r="H2130"/>
    </row>
    <row r="2131" spans="1:8" x14ac:dyDescent="0.35">
      <c r="A2131" s="2">
        <v>13876</v>
      </c>
      <c r="B2131" s="2">
        <v>53366</v>
      </c>
      <c r="C2131" s="10">
        <f>_xlfn.XLOOKUP(Table1[[#This Row],[Com-ID]], Faulted!A:A, Faulted!D:D, 100, 0, 1)</f>
        <v>100</v>
      </c>
      <c r="D2131" s="2" t="s">
        <v>342</v>
      </c>
      <c r="E2131" s="2" t="s">
        <v>818</v>
      </c>
      <c r="F213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1" s="13"/>
      <c r="H2131"/>
    </row>
    <row r="2132" spans="1:8" x14ac:dyDescent="0.35">
      <c r="A2132" s="2">
        <v>13443</v>
      </c>
      <c r="B2132" s="2">
        <v>53343</v>
      </c>
      <c r="C2132" s="10">
        <f>_xlfn.XLOOKUP(Table1[[#This Row],[Com-ID]], Faulted!A:A, Faulted!D:D, 100, 0, 1)</f>
        <v>100</v>
      </c>
      <c r="D2132" s="2" t="s">
        <v>352</v>
      </c>
      <c r="E2132" s="2" t="s">
        <v>819</v>
      </c>
      <c r="F213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2" s="13"/>
      <c r="H2132"/>
    </row>
    <row r="2133" spans="1:8" x14ac:dyDescent="0.35">
      <c r="A2133" s="2">
        <v>13229</v>
      </c>
      <c r="B2133" s="2">
        <v>53287</v>
      </c>
      <c r="C2133" s="10">
        <f>_xlfn.XLOOKUP(Table1[[#This Row],[Com-ID]], Faulted!A:A, Faulted!D:D, 100, 0, 1)</f>
        <v>100</v>
      </c>
      <c r="D2133" s="2" t="s">
        <v>357</v>
      </c>
      <c r="E2133" s="2" t="s">
        <v>639</v>
      </c>
      <c r="F213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3" s="13"/>
      <c r="H2133"/>
    </row>
    <row r="2134" spans="1:8" x14ac:dyDescent="0.35">
      <c r="A2134" s="2">
        <v>13565</v>
      </c>
      <c r="B2134" s="2">
        <v>53277</v>
      </c>
      <c r="C2134" s="10">
        <f>_xlfn.XLOOKUP(Table1[[#This Row],[Com-ID]], Faulted!A:A, Faulted!D:D, 100, 0, 1)</f>
        <v>100</v>
      </c>
      <c r="D2134" s="2" t="s">
        <v>357</v>
      </c>
      <c r="E2134" s="2" t="s">
        <v>682</v>
      </c>
      <c r="F213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4" s="13"/>
      <c r="H2134"/>
    </row>
    <row r="2135" spans="1:8" x14ac:dyDescent="0.35">
      <c r="A2135" s="2">
        <v>13684</v>
      </c>
      <c r="B2135" s="2">
        <v>53275</v>
      </c>
      <c r="C2135" s="10">
        <f>_xlfn.XLOOKUP(Table1[[#This Row],[Com-ID]], Faulted!A:A, Faulted!D:D, 100, 0, 1)</f>
        <v>100</v>
      </c>
      <c r="D2135" s="2" t="s">
        <v>356</v>
      </c>
      <c r="E2135" s="2" t="s">
        <v>820</v>
      </c>
      <c r="F213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5" s="13"/>
      <c r="H2135"/>
    </row>
    <row r="2136" spans="1:8" x14ac:dyDescent="0.35">
      <c r="A2136" s="2">
        <v>13687</v>
      </c>
      <c r="B2136" s="2">
        <v>53236</v>
      </c>
      <c r="C2136" s="10">
        <f>_xlfn.XLOOKUP(Table1[[#This Row],[Com-ID]], Faulted!A:A, Faulted!D:D, 100, 0, 1)</f>
        <v>100</v>
      </c>
      <c r="D2136" s="2" t="s">
        <v>338</v>
      </c>
      <c r="E2136" s="2" t="s">
        <v>821</v>
      </c>
      <c r="F213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6" s="13"/>
      <c r="H2136"/>
    </row>
    <row r="2137" spans="1:8" x14ac:dyDescent="0.35">
      <c r="A2137" s="2">
        <v>13765</v>
      </c>
      <c r="B2137" s="2">
        <v>53235</v>
      </c>
      <c r="C2137" s="10">
        <f>_xlfn.XLOOKUP(Table1[[#This Row],[Com-ID]], Faulted!A:A, Faulted!D:D, 100, 0, 1)</f>
        <v>100</v>
      </c>
      <c r="D2137" s="2" t="s">
        <v>346</v>
      </c>
      <c r="E2137" s="2" t="s">
        <v>822</v>
      </c>
      <c r="F213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7" s="13"/>
      <c r="H2137"/>
    </row>
    <row r="2138" spans="1:8" x14ac:dyDescent="0.35">
      <c r="A2138" s="2">
        <v>13766</v>
      </c>
      <c r="B2138" s="2">
        <v>53234</v>
      </c>
      <c r="C2138" s="10">
        <f>_xlfn.XLOOKUP(Table1[[#This Row],[Com-ID]], Faulted!A:A, Faulted!D:D, 100, 0, 1)</f>
        <v>100</v>
      </c>
      <c r="D2138" s="2" t="s">
        <v>358</v>
      </c>
      <c r="E2138" s="2" t="s">
        <v>822</v>
      </c>
      <c r="F213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8" s="13"/>
      <c r="H2138"/>
    </row>
    <row r="2139" spans="1:8" x14ac:dyDescent="0.35">
      <c r="A2139" s="2">
        <v>13500</v>
      </c>
      <c r="B2139" s="2">
        <v>53215</v>
      </c>
      <c r="C2139" s="10">
        <f>_xlfn.XLOOKUP(Table1[[#This Row],[Com-ID]], Faulted!A:A, Faulted!D:D, 100, 0, 1)</f>
        <v>100</v>
      </c>
      <c r="D2139" s="2" t="s">
        <v>354</v>
      </c>
      <c r="E2139" s="2" t="s">
        <v>823</v>
      </c>
      <c r="F213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39" s="13"/>
      <c r="H2139"/>
    </row>
    <row r="2140" spans="1:8" x14ac:dyDescent="0.35">
      <c r="A2140" s="2">
        <v>13455</v>
      </c>
      <c r="B2140" s="2">
        <v>53214</v>
      </c>
      <c r="C2140" s="10">
        <f>_xlfn.XLOOKUP(Table1[[#This Row],[Com-ID]], Faulted!A:A, Faulted!D:D, 100, 0, 1)</f>
        <v>100</v>
      </c>
      <c r="D2140" s="2" t="s">
        <v>354</v>
      </c>
      <c r="E2140" s="2" t="s">
        <v>823</v>
      </c>
      <c r="F214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0" s="13"/>
      <c r="H2140"/>
    </row>
    <row r="2141" spans="1:8" x14ac:dyDescent="0.35">
      <c r="A2141" s="2">
        <v>13647</v>
      </c>
      <c r="B2141" s="2">
        <v>53176</v>
      </c>
      <c r="C2141" s="10">
        <f>_xlfn.XLOOKUP(Table1[[#This Row],[Com-ID]], Faulted!A:A, Faulted!D:D, 100, 0, 1)</f>
        <v>100</v>
      </c>
      <c r="D2141" s="2" t="s">
        <v>351</v>
      </c>
      <c r="E2141" s="2" t="s">
        <v>680</v>
      </c>
      <c r="F214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1" s="13"/>
      <c r="H2141"/>
    </row>
    <row r="2142" spans="1:8" x14ac:dyDescent="0.35">
      <c r="A2142" s="2">
        <v>13583</v>
      </c>
      <c r="B2142" s="2">
        <v>53134</v>
      </c>
      <c r="C2142" s="10">
        <f>_xlfn.XLOOKUP(Table1[[#This Row],[Com-ID]], Faulted!A:A, Faulted!D:D, 100, 0, 1)</f>
        <v>100</v>
      </c>
      <c r="D2142" s="2" t="s">
        <v>368</v>
      </c>
      <c r="E2142" s="2" t="s">
        <v>679</v>
      </c>
      <c r="F214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2" s="13"/>
      <c r="H2142"/>
    </row>
    <row r="2143" spans="1:8" x14ac:dyDescent="0.35">
      <c r="A2143" s="2">
        <v>13582</v>
      </c>
      <c r="B2143" s="2">
        <v>53133</v>
      </c>
      <c r="C2143" s="10">
        <f>_xlfn.XLOOKUP(Table1[[#This Row],[Com-ID]], Faulted!A:A, Faulted!D:D, 100, 0, 1)</f>
        <v>100</v>
      </c>
      <c r="D2143" s="2" t="s">
        <v>368</v>
      </c>
      <c r="E2143" s="2" t="s">
        <v>679</v>
      </c>
      <c r="F214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3" s="13"/>
      <c r="H2143"/>
    </row>
    <row r="2144" spans="1:8" x14ac:dyDescent="0.35">
      <c r="A2144" s="2">
        <v>13441</v>
      </c>
      <c r="B2144" s="2">
        <v>53062</v>
      </c>
      <c r="C2144" s="10">
        <f>_xlfn.XLOOKUP(Table1[[#This Row],[Com-ID]], Faulted!A:A, Faulted!D:D, 100, 0, 1)</f>
        <v>100</v>
      </c>
      <c r="D2144" s="2" t="s">
        <v>357</v>
      </c>
      <c r="E2144" s="2" t="s">
        <v>824</v>
      </c>
      <c r="F214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4" s="13"/>
      <c r="H2144"/>
    </row>
    <row r="2145" spans="1:8" x14ac:dyDescent="0.35">
      <c r="A2145" s="2">
        <v>13440</v>
      </c>
      <c r="B2145" s="2">
        <v>53061</v>
      </c>
      <c r="C2145" s="10">
        <f>_xlfn.XLOOKUP(Table1[[#This Row],[Com-ID]], Faulted!A:A, Faulted!D:D, 100, 0, 1)</f>
        <v>100</v>
      </c>
      <c r="D2145" s="2" t="s">
        <v>357</v>
      </c>
      <c r="E2145" s="2" t="s">
        <v>824</v>
      </c>
      <c r="F214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5" s="13"/>
      <c r="H2145"/>
    </row>
    <row r="2146" spans="1:8" x14ac:dyDescent="0.35">
      <c r="A2146" s="2">
        <v>13386</v>
      </c>
      <c r="B2146" s="2">
        <v>53050</v>
      </c>
      <c r="C2146" s="10">
        <f>_xlfn.XLOOKUP(Table1[[#This Row],[Com-ID]], Faulted!A:A, Faulted!D:D, 100, 0, 1)</f>
        <v>100</v>
      </c>
      <c r="D2146" s="2" t="s">
        <v>342</v>
      </c>
      <c r="E2146" s="2" t="s">
        <v>825</v>
      </c>
      <c r="F214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6" s="13"/>
      <c r="H2146"/>
    </row>
    <row r="2147" spans="1:8" x14ac:dyDescent="0.35">
      <c r="A2147" s="2">
        <v>13422</v>
      </c>
      <c r="B2147" s="2">
        <v>53046</v>
      </c>
      <c r="C2147" s="10">
        <f>_xlfn.XLOOKUP(Table1[[#This Row],[Com-ID]], Faulted!A:A, Faulted!D:D, 100, 0, 1)</f>
        <v>100</v>
      </c>
      <c r="D2147" s="2" t="s">
        <v>342</v>
      </c>
      <c r="E2147" s="2" t="s">
        <v>674</v>
      </c>
      <c r="F214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7" s="13"/>
      <c r="H2147"/>
    </row>
    <row r="2148" spans="1:8" x14ac:dyDescent="0.35">
      <c r="A2148" s="2">
        <v>13312</v>
      </c>
      <c r="B2148" s="2">
        <v>53043</v>
      </c>
      <c r="C2148" s="10">
        <f>_xlfn.XLOOKUP(Table1[[#This Row],[Com-ID]], Faulted!A:A, Faulted!D:D, 100, 0, 1)</f>
        <v>100</v>
      </c>
      <c r="D2148" s="2" t="s">
        <v>352</v>
      </c>
      <c r="E2148" s="2" t="s">
        <v>668</v>
      </c>
      <c r="F214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8" s="13"/>
      <c r="H2148"/>
    </row>
    <row r="2149" spans="1:8" x14ac:dyDescent="0.35">
      <c r="A2149" s="2">
        <v>11265</v>
      </c>
      <c r="B2149" s="2">
        <v>53039</v>
      </c>
      <c r="C2149" s="10">
        <f>_xlfn.XLOOKUP(Table1[[#This Row],[Com-ID]], Faulted!A:A, Faulted!D:D, 100, 0, 1)</f>
        <v>100</v>
      </c>
      <c r="D2149" s="2" t="s">
        <v>340</v>
      </c>
      <c r="E2149" s="2" t="s">
        <v>826</v>
      </c>
      <c r="F214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49" s="13"/>
      <c r="H2149"/>
    </row>
    <row r="2150" spans="1:8" x14ac:dyDescent="0.35">
      <c r="A2150" s="2">
        <v>13341</v>
      </c>
      <c r="B2150" s="2">
        <v>53010</v>
      </c>
      <c r="C2150" s="10">
        <f>_xlfn.XLOOKUP(Table1[[#This Row],[Com-ID]], Faulted!A:A, Faulted!D:D, 100, 0, 1)</f>
        <v>100</v>
      </c>
      <c r="D2150" s="2" t="s">
        <v>346</v>
      </c>
      <c r="E2150" s="2" t="s">
        <v>670</v>
      </c>
      <c r="F215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0" s="13"/>
      <c r="H2150"/>
    </row>
    <row r="2151" spans="1:8" x14ac:dyDescent="0.35">
      <c r="A2151" s="2">
        <v>13340</v>
      </c>
      <c r="B2151" s="2">
        <v>53009</v>
      </c>
      <c r="C2151" s="10">
        <f>_xlfn.XLOOKUP(Table1[[#This Row],[Com-ID]], Faulted!A:A, Faulted!D:D, 100, 0, 1)</f>
        <v>100</v>
      </c>
      <c r="D2151" s="2" t="s">
        <v>346</v>
      </c>
      <c r="E2151" s="2" t="s">
        <v>670</v>
      </c>
      <c r="F215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1" s="13"/>
      <c r="H2151"/>
    </row>
    <row r="2152" spans="1:8" x14ac:dyDescent="0.35">
      <c r="A2152" s="2">
        <v>13320</v>
      </c>
      <c r="B2152" s="2">
        <v>52998</v>
      </c>
      <c r="C2152" s="10">
        <f>_xlfn.XLOOKUP(Table1[[#This Row],[Com-ID]], Faulted!A:A, Faulted!D:D, 100, 0, 1)</f>
        <v>100</v>
      </c>
      <c r="D2152" s="2" t="s">
        <v>342</v>
      </c>
      <c r="E2152" s="2" t="s">
        <v>827</v>
      </c>
      <c r="F215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2" s="13"/>
      <c r="H2152"/>
    </row>
    <row r="2153" spans="1:8" x14ac:dyDescent="0.35">
      <c r="A2153" s="2">
        <v>13271</v>
      </c>
      <c r="B2153" s="2">
        <v>52782</v>
      </c>
      <c r="C2153" s="10">
        <f>_xlfn.XLOOKUP(Table1[[#This Row],[Com-ID]], Faulted!A:A, Faulted!D:D, 100, 0, 1)</f>
        <v>100</v>
      </c>
      <c r="D2153" s="2" t="s">
        <v>356</v>
      </c>
      <c r="E2153" s="2" t="s">
        <v>828</v>
      </c>
      <c r="F215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3" s="13"/>
      <c r="H2153"/>
    </row>
    <row r="2154" spans="1:8" x14ac:dyDescent="0.35">
      <c r="A2154" s="2">
        <v>13270</v>
      </c>
      <c r="B2154" s="2">
        <v>52780</v>
      </c>
      <c r="C2154" s="10">
        <f>_xlfn.XLOOKUP(Table1[[#This Row],[Com-ID]], Faulted!A:A, Faulted!D:D, 100, 0, 1)</f>
        <v>100</v>
      </c>
      <c r="D2154" s="2" t="s">
        <v>340</v>
      </c>
      <c r="E2154" s="2" t="s">
        <v>829</v>
      </c>
      <c r="F215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4" s="13"/>
      <c r="H2154"/>
    </row>
    <row r="2155" spans="1:8" x14ac:dyDescent="0.35">
      <c r="A2155" s="2">
        <v>13273</v>
      </c>
      <c r="B2155" s="2">
        <v>52779</v>
      </c>
      <c r="C2155" s="10">
        <f>_xlfn.XLOOKUP(Table1[[#This Row],[Com-ID]], Faulted!A:A, Faulted!D:D, 100, 0, 1)</f>
        <v>100</v>
      </c>
      <c r="D2155" s="2" t="s">
        <v>348</v>
      </c>
      <c r="E2155" s="2" t="s">
        <v>830</v>
      </c>
      <c r="F215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5" s="13"/>
      <c r="H2155"/>
    </row>
    <row r="2156" spans="1:8" x14ac:dyDescent="0.35">
      <c r="A2156" s="2">
        <v>13506</v>
      </c>
      <c r="B2156" s="2">
        <v>52770</v>
      </c>
      <c r="C2156" s="10">
        <f>_xlfn.XLOOKUP(Table1[[#This Row],[Com-ID]], Faulted!A:A, Faulted!D:D, 100, 0, 1)</f>
        <v>100</v>
      </c>
      <c r="D2156" s="2" t="s">
        <v>352</v>
      </c>
      <c r="E2156" s="2" t="s">
        <v>831</v>
      </c>
      <c r="F215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6" s="13"/>
      <c r="H2156"/>
    </row>
    <row r="2157" spans="1:8" x14ac:dyDescent="0.35">
      <c r="A2157" s="2">
        <v>13442</v>
      </c>
      <c r="B2157" s="2">
        <v>52769</v>
      </c>
      <c r="C2157" s="10">
        <f>_xlfn.XLOOKUP(Table1[[#This Row],[Com-ID]], Faulted!A:A, Faulted!D:D, 100, 0, 1)</f>
        <v>100</v>
      </c>
      <c r="D2157" s="2" t="s">
        <v>357</v>
      </c>
      <c r="E2157" s="2" t="s">
        <v>832</v>
      </c>
      <c r="F215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7" s="13"/>
      <c r="H2157"/>
    </row>
    <row r="2158" spans="1:8" x14ac:dyDescent="0.35">
      <c r="A2158" s="2">
        <v>12782</v>
      </c>
      <c r="B2158" s="2">
        <v>52612</v>
      </c>
      <c r="C2158" s="10">
        <f>_xlfn.XLOOKUP(Table1[[#This Row],[Com-ID]], Faulted!A:A, Faulted!D:D, 100, 0, 1)</f>
        <v>100</v>
      </c>
      <c r="D2158" s="2" t="s">
        <v>351</v>
      </c>
      <c r="E2158" s="2" t="s">
        <v>833</v>
      </c>
      <c r="F215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8" s="13"/>
      <c r="H2158"/>
    </row>
    <row r="2159" spans="1:8" x14ac:dyDescent="0.35">
      <c r="A2159" s="2">
        <v>4892</v>
      </c>
      <c r="B2159" s="2">
        <v>52547</v>
      </c>
      <c r="C2159" s="10">
        <f>_xlfn.XLOOKUP(Table1[[#This Row],[Com-ID]], Faulted!A:A, Faulted!D:D, 100, 0, 1)</f>
        <v>100</v>
      </c>
      <c r="D2159" s="2" t="s">
        <v>369</v>
      </c>
      <c r="E2159" s="2" t="s">
        <v>639</v>
      </c>
      <c r="F215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59" s="13"/>
      <c r="H2159"/>
    </row>
    <row r="2160" spans="1:8" x14ac:dyDescent="0.35">
      <c r="A2160" s="2">
        <v>4891</v>
      </c>
      <c r="B2160" s="2">
        <v>52546</v>
      </c>
      <c r="C2160" s="10">
        <f>_xlfn.XLOOKUP(Table1[[#This Row],[Com-ID]], Faulted!A:A, Faulted!D:D, 100, 0, 1)</f>
        <v>100</v>
      </c>
      <c r="D2160" s="2" t="s">
        <v>345</v>
      </c>
      <c r="E2160" s="2" t="s">
        <v>639</v>
      </c>
      <c r="F216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0" s="13"/>
      <c r="H2160"/>
    </row>
    <row r="2161" spans="1:8" x14ac:dyDescent="0.35">
      <c r="A2161" s="2">
        <v>10235</v>
      </c>
      <c r="B2161" s="2">
        <v>52542</v>
      </c>
      <c r="C2161" s="10">
        <f>_xlfn.XLOOKUP(Table1[[#This Row],[Com-ID]], Faulted!A:A, Faulted!D:D, 100, 0, 1)</f>
        <v>100</v>
      </c>
      <c r="D2161" s="2" t="s">
        <v>352</v>
      </c>
      <c r="E2161" s="2" t="s">
        <v>639</v>
      </c>
      <c r="F216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1" s="13"/>
      <c r="H2161"/>
    </row>
    <row r="2162" spans="1:8" x14ac:dyDescent="0.35">
      <c r="A2162" s="2">
        <v>12493</v>
      </c>
      <c r="B2162" s="2">
        <v>52540</v>
      </c>
      <c r="C2162" s="10">
        <f>_xlfn.XLOOKUP(Table1[[#This Row],[Com-ID]], Faulted!A:A, Faulted!D:D, 100, 0, 1)</f>
        <v>100</v>
      </c>
      <c r="D2162" s="2" t="s">
        <v>355</v>
      </c>
      <c r="E2162" s="2" t="s">
        <v>639</v>
      </c>
      <c r="F216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2" s="13"/>
      <c r="H2162"/>
    </row>
    <row r="2163" spans="1:8" x14ac:dyDescent="0.35">
      <c r="A2163" s="2">
        <v>10093</v>
      </c>
      <c r="B2163" s="2">
        <v>52539</v>
      </c>
      <c r="C2163" s="10">
        <f>_xlfn.XLOOKUP(Table1[[#This Row],[Com-ID]], Faulted!A:A, Faulted!D:D, 100, 0, 1)</f>
        <v>100</v>
      </c>
      <c r="D2163" s="2" t="s">
        <v>355</v>
      </c>
      <c r="E2163" s="2" t="s">
        <v>639</v>
      </c>
      <c r="F216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3" s="13"/>
      <c r="H2163"/>
    </row>
    <row r="2164" spans="1:8" x14ac:dyDescent="0.35">
      <c r="A2164" s="2">
        <v>4748</v>
      </c>
      <c r="B2164" s="2">
        <v>52538</v>
      </c>
      <c r="C2164" s="10">
        <f>_xlfn.XLOOKUP(Table1[[#This Row],[Com-ID]], Faulted!A:A, Faulted!D:D, 100, 0, 1)</f>
        <v>100</v>
      </c>
      <c r="D2164" s="2" t="s">
        <v>365</v>
      </c>
      <c r="E2164" s="2" t="s">
        <v>639</v>
      </c>
      <c r="F216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4" s="13"/>
      <c r="H2164"/>
    </row>
    <row r="2165" spans="1:8" x14ac:dyDescent="0.35">
      <c r="A2165" s="2">
        <v>11882</v>
      </c>
      <c r="B2165" s="2">
        <v>52531</v>
      </c>
      <c r="C2165" s="10">
        <f>_xlfn.XLOOKUP(Table1[[#This Row],[Com-ID]], Faulted!A:A, Faulted!D:D, 100, 0, 1)</f>
        <v>100</v>
      </c>
      <c r="D2165" s="2" t="s">
        <v>363</v>
      </c>
      <c r="E2165" s="2" t="s">
        <v>639</v>
      </c>
      <c r="F216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5" s="13"/>
      <c r="H2165"/>
    </row>
    <row r="2166" spans="1:8" x14ac:dyDescent="0.35">
      <c r="A2166" s="2">
        <v>4925</v>
      </c>
      <c r="B2166" s="2">
        <v>52529</v>
      </c>
      <c r="C2166" s="10">
        <f>_xlfn.XLOOKUP(Table1[[#This Row],[Com-ID]], Faulted!A:A, Faulted!D:D, 100, 0, 1)</f>
        <v>100</v>
      </c>
      <c r="D2166" s="2" t="s">
        <v>348</v>
      </c>
      <c r="E2166" s="2" t="s">
        <v>639</v>
      </c>
      <c r="F216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6" s="13"/>
      <c r="H2166"/>
    </row>
    <row r="2167" spans="1:8" x14ac:dyDescent="0.35">
      <c r="A2167" s="2">
        <v>4929</v>
      </c>
      <c r="B2167" s="2">
        <v>52526</v>
      </c>
      <c r="C2167" s="10">
        <f>_xlfn.XLOOKUP(Table1[[#This Row],[Com-ID]], Faulted!A:A, Faulted!D:D, 100, 0, 1)</f>
        <v>100</v>
      </c>
      <c r="D2167" s="2" t="s">
        <v>356</v>
      </c>
      <c r="E2167" s="2" t="s">
        <v>639</v>
      </c>
      <c r="F216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7" s="13"/>
      <c r="H2167"/>
    </row>
    <row r="2168" spans="1:8" x14ac:dyDescent="0.35">
      <c r="A2168" s="2">
        <v>4757</v>
      </c>
      <c r="B2168" s="2">
        <v>52523</v>
      </c>
      <c r="C2168" s="10">
        <f>_xlfn.XLOOKUP(Table1[[#This Row],[Com-ID]], Faulted!A:A, Faulted!D:D, 100, 0, 1)</f>
        <v>100</v>
      </c>
      <c r="D2168" s="2" t="s">
        <v>369</v>
      </c>
      <c r="E2168" s="2" t="s">
        <v>639</v>
      </c>
      <c r="F216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8" s="13"/>
      <c r="H2168"/>
    </row>
    <row r="2169" spans="1:8" x14ac:dyDescent="0.35">
      <c r="A2169" s="2">
        <v>4639</v>
      </c>
      <c r="B2169" s="2">
        <v>52518</v>
      </c>
      <c r="C2169" s="10">
        <f>_xlfn.XLOOKUP(Table1[[#This Row],[Com-ID]], Faulted!A:A, Faulted!D:D, 100, 0, 1)</f>
        <v>100</v>
      </c>
      <c r="D2169" s="2" t="s">
        <v>343</v>
      </c>
      <c r="E2169" s="2" t="s">
        <v>639</v>
      </c>
      <c r="F216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69" s="13"/>
      <c r="H2169"/>
    </row>
    <row r="2170" spans="1:8" x14ac:dyDescent="0.35">
      <c r="A2170" s="2">
        <v>10076</v>
      </c>
      <c r="B2170" s="2">
        <v>52513</v>
      </c>
      <c r="C2170" s="10">
        <f>_xlfn.XLOOKUP(Table1[[#This Row],[Com-ID]], Faulted!A:A, Faulted!D:D, 100, 0, 1)</f>
        <v>100</v>
      </c>
      <c r="D2170" s="2" t="s">
        <v>338</v>
      </c>
      <c r="E2170" s="2" t="s">
        <v>639</v>
      </c>
      <c r="F217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0" s="13"/>
      <c r="H2170"/>
    </row>
    <row r="2171" spans="1:8" x14ac:dyDescent="0.35">
      <c r="A2171" s="2">
        <v>4926</v>
      </c>
      <c r="B2171" s="2">
        <v>52507</v>
      </c>
      <c r="C2171" s="10">
        <f>_xlfn.XLOOKUP(Table1[[#This Row],[Com-ID]], Faulted!A:A, Faulted!D:D, 100, 0, 1)</f>
        <v>100</v>
      </c>
      <c r="D2171" s="2" t="s">
        <v>356</v>
      </c>
      <c r="E2171" s="2" t="s">
        <v>639</v>
      </c>
      <c r="F217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1" s="13"/>
      <c r="H2171"/>
    </row>
    <row r="2172" spans="1:8" x14ac:dyDescent="0.35">
      <c r="A2172" s="2">
        <v>4798</v>
      </c>
      <c r="B2172" s="2">
        <v>52506</v>
      </c>
      <c r="C2172" s="10">
        <f>_xlfn.XLOOKUP(Table1[[#This Row],[Com-ID]], Faulted!A:A, Faulted!D:D, 100, 0, 1)</f>
        <v>100</v>
      </c>
      <c r="D2172" s="2" t="s">
        <v>352</v>
      </c>
      <c r="E2172" s="2" t="s">
        <v>639</v>
      </c>
      <c r="F217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2" s="13"/>
      <c r="H2172"/>
    </row>
    <row r="2173" spans="1:8" x14ac:dyDescent="0.35">
      <c r="A2173" s="2">
        <v>10094</v>
      </c>
      <c r="B2173" s="2">
        <v>52502</v>
      </c>
      <c r="C2173" s="10">
        <f>_xlfn.XLOOKUP(Table1[[#This Row],[Com-ID]], Faulted!A:A, Faulted!D:D, 100, 0, 1)</f>
        <v>100</v>
      </c>
      <c r="D2173" s="2" t="s">
        <v>359</v>
      </c>
      <c r="E2173" s="2" t="s">
        <v>639</v>
      </c>
      <c r="F217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3" s="13"/>
      <c r="H2173"/>
    </row>
    <row r="2174" spans="1:8" x14ac:dyDescent="0.35">
      <c r="A2174" s="2">
        <v>12788</v>
      </c>
      <c r="B2174" s="2">
        <v>52437</v>
      </c>
      <c r="C2174" s="10">
        <f>_xlfn.XLOOKUP(Table1[[#This Row],[Com-ID]], Faulted!A:A, Faulted!D:D, 100, 0, 1)</f>
        <v>100</v>
      </c>
      <c r="D2174" s="2" t="s">
        <v>353</v>
      </c>
      <c r="E2174" s="2" t="s">
        <v>637</v>
      </c>
      <c r="F217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4" s="13"/>
      <c r="H2174"/>
    </row>
    <row r="2175" spans="1:8" x14ac:dyDescent="0.35">
      <c r="A2175" s="2">
        <v>12787</v>
      </c>
      <c r="B2175" s="2">
        <v>52435</v>
      </c>
      <c r="C2175" s="10">
        <f>_xlfn.XLOOKUP(Table1[[#This Row],[Com-ID]], Faulted!A:A, Faulted!D:D, 100, 0, 1)</f>
        <v>100</v>
      </c>
      <c r="D2175" s="2" t="s">
        <v>353</v>
      </c>
      <c r="E2175" s="2" t="s">
        <v>637</v>
      </c>
      <c r="F217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5" s="13"/>
      <c r="H2175"/>
    </row>
    <row r="2176" spans="1:8" x14ac:dyDescent="0.35">
      <c r="A2176" s="2">
        <v>12657</v>
      </c>
      <c r="B2176" s="2">
        <v>52426</v>
      </c>
      <c r="C2176" s="10">
        <f>_xlfn.XLOOKUP(Table1[[#This Row],[Com-ID]], Faulted!A:A, Faulted!D:D, 100, 0, 1)</f>
        <v>100</v>
      </c>
      <c r="D2176" s="2" t="s">
        <v>344</v>
      </c>
      <c r="E2176" s="2" t="s">
        <v>639</v>
      </c>
      <c r="F217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6" s="13"/>
      <c r="H2176"/>
    </row>
    <row r="2177" spans="1:8" x14ac:dyDescent="0.35">
      <c r="A2177" s="2">
        <v>12185</v>
      </c>
      <c r="B2177" s="2">
        <v>52367</v>
      </c>
      <c r="C2177" s="10">
        <f>_xlfn.XLOOKUP(Table1[[#This Row],[Com-ID]], Faulted!A:A, Faulted!D:D, 100, 0, 1)</f>
        <v>100</v>
      </c>
      <c r="D2177" s="2" t="s">
        <v>363</v>
      </c>
      <c r="E2177" s="2" t="s">
        <v>642</v>
      </c>
      <c r="F217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7" s="13"/>
      <c r="H2177"/>
    </row>
    <row r="2178" spans="1:8" x14ac:dyDescent="0.35">
      <c r="A2178" s="2">
        <v>11765</v>
      </c>
      <c r="B2178" s="2">
        <v>52246</v>
      </c>
      <c r="C2178" s="10">
        <f>_xlfn.XLOOKUP(Table1[[#This Row],[Com-ID]], Faulted!A:A, Faulted!D:D, 100, 0, 1)</f>
        <v>100</v>
      </c>
      <c r="D2178" s="2" t="s">
        <v>353</v>
      </c>
      <c r="E2178" s="2" t="s">
        <v>637</v>
      </c>
      <c r="F217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8" s="13"/>
      <c r="H2178"/>
    </row>
    <row r="2179" spans="1:8" x14ac:dyDescent="0.35">
      <c r="A2179" s="2">
        <v>24574</v>
      </c>
      <c r="B2179" s="2">
        <v>52214</v>
      </c>
      <c r="C2179" s="10">
        <f>_xlfn.XLOOKUP(Table1[[#This Row],[Com-ID]], Faulted!A:A, Faulted!D:D, 100, 0, 1)</f>
        <v>100</v>
      </c>
      <c r="D2179" s="2" t="s">
        <v>353</v>
      </c>
      <c r="E2179" s="2" t="s">
        <v>637</v>
      </c>
      <c r="F217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79" s="13"/>
      <c r="H2179"/>
    </row>
    <row r="2180" spans="1:8" x14ac:dyDescent="0.35">
      <c r="A2180" s="2">
        <v>11764</v>
      </c>
      <c r="B2180" s="2">
        <v>52213</v>
      </c>
      <c r="C2180" s="10">
        <f>_xlfn.XLOOKUP(Table1[[#This Row],[Com-ID]], Faulted!A:A, Faulted!D:D, 100, 0, 1)</f>
        <v>100</v>
      </c>
      <c r="D2180" s="2" t="s">
        <v>353</v>
      </c>
      <c r="E2180" s="2" t="s">
        <v>637</v>
      </c>
      <c r="F218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0" s="13"/>
      <c r="H2180"/>
    </row>
    <row r="2181" spans="1:8" x14ac:dyDescent="0.35">
      <c r="A2181" s="2">
        <v>11762</v>
      </c>
      <c r="B2181" s="2">
        <v>52176</v>
      </c>
      <c r="C2181" s="10">
        <f>_xlfn.XLOOKUP(Table1[[#This Row],[Com-ID]], Faulted!A:A, Faulted!D:D, 100, 0, 1)</f>
        <v>100</v>
      </c>
      <c r="D2181" s="2" t="s">
        <v>353</v>
      </c>
      <c r="E2181" s="2" t="s">
        <v>637</v>
      </c>
      <c r="F218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1" s="13"/>
      <c r="H2181"/>
    </row>
    <row r="2182" spans="1:8" x14ac:dyDescent="0.35">
      <c r="A2182" s="2">
        <v>12187</v>
      </c>
      <c r="B2182" s="2">
        <v>52171</v>
      </c>
      <c r="C2182" s="10">
        <f>_xlfn.XLOOKUP(Table1[[#This Row],[Com-ID]], Faulted!A:A, Faulted!D:D, 100, 0, 1)</f>
        <v>100</v>
      </c>
      <c r="D2182" s="2" t="s">
        <v>363</v>
      </c>
      <c r="E2182" s="2" t="s">
        <v>642</v>
      </c>
      <c r="F218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2" s="13"/>
      <c r="H2182"/>
    </row>
    <row r="2183" spans="1:8" x14ac:dyDescent="0.35">
      <c r="A2183" s="2">
        <v>12181</v>
      </c>
      <c r="B2183" s="2">
        <v>52170</v>
      </c>
      <c r="C2183" s="10">
        <f>_xlfn.XLOOKUP(Table1[[#This Row],[Com-ID]], Faulted!A:A, Faulted!D:D, 100, 0, 1)</f>
        <v>100</v>
      </c>
      <c r="D2183" s="2" t="s">
        <v>363</v>
      </c>
      <c r="E2183" s="2" t="s">
        <v>642</v>
      </c>
      <c r="F218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3" s="13"/>
      <c r="H2183"/>
    </row>
    <row r="2184" spans="1:8" x14ac:dyDescent="0.35">
      <c r="A2184" s="2">
        <v>12186</v>
      </c>
      <c r="B2184" s="2">
        <v>52169</v>
      </c>
      <c r="C2184" s="10">
        <f>_xlfn.XLOOKUP(Table1[[#This Row],[Com-ID]], Faulted!A:A, Faulted!D:D, 100, 0, 1)</f>
        <v>100</v>
      </c>
      <c r="D2184" s="2" t="s">
        <v>363</v>
      </c>
      <c r="E2184" s="2" t="s">
        <v>642</v>
      </c>
      <c r="F218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4" s="13"/>
      <c r="H2184"/>
    </row>
    <row r="2185" spans="1:8" x14ac:dyDescent="0.35">
      <c r="A2185" s="2">
        <v>4780</v>
      </c>
      <c r="B2185" s="2">
        <v>52161</v>
      </c>
      <c r="C2185" s="10">
        <f>_xlfn.XLOOKUP(Table1[[#This Row],[Com-ID]], Faulted!A:A, Faulted!D:D, 100, 0, 1)</f>
        <v>100</v>
      </c>
      <c r="D2185" s="2" t="s">
        <v>353</v>
      </c>
      <c r="E2185" s="2" t="s">
        <v>639</v>
      </c>
      <c r="F218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5" s="13"/>
      <c r="H2185"/>
    </row>
    <row r="2186" spans="1:8" x14ac:dyDescent="0.35">
      <c r="A2186" s="2">
        <v>11266</v>
      </c>
      <c r="B2186" s="2">
        <v>51973</v>
      </c>
      <c r="C2186" s="10">
        <f>_xlfn.XLOOKUP(Table1[[#This Row],[Com-ID]], Faulted!A:A, Faulted!D:D, 100, 0, 1)</f>
        <v>100</v>
      </c>
      <c r="D2186" s="2" t="s">
        <v>365</v>
      </c>
      <c r="E2186" s="2" t="s">
        <v>644</v>
      </c>
      <c r="F218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6" s="13"/>
      <c r="H2186"/>
    </row>
    <row r="2187" spans="1:8" x14ac:dyDescent="0.35">
      <c r="A2187" s="2">
        <v>10707</v>
      </c>
      <c r="B2187" s="2">
        <v>51857</v>
      </c>
      <c r="C2187" s="10">
        <f>_xlfn.XLOOKUP(Table1[[#This Row],[Com-ID]], Faulted!A:A, Faulted!D:D, 100, 0, 1)</f>
        <v>100</v>
      </c>
      <c r="D2187" s="2" t="s">
        <v>346</v>
      </c>
      <c r="E2187" s="2" t="s">
        <v>834</v>
      </c>
      <c r="F218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7" s="13"/>
      <c r="H2187"/>
    </row>
    <row r="2188" spans="1:8" x14ac:dyDescent="0.35">
      <c r="A2188" s="2">
        <v>11216</v>
      </c>
      <c r="B2188" s="2">
        <v>51634</v>
      </c>
      <c r="C2188" s="10">
        <f>_xlfn.XLOOKUP(Table1[[#This Row],[Com-ID]], Faulted!A:A, Faulted!D:D, 100, 0, 1)</f>
        <v>100</v>
      </c>
      <c r="D2188" s="2" t="s">
        <v>339</v>
      </c>
      <c r="E2188" s="2" t="s">
        <v>639</v>
      </c>
      <c r="F218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8" s="13"/>
      <c r="H2188"/>
    </row>
    <row r="2189" spans="1:8" x14ac:dyDescent="0.35">
      <c r="A2189" s="2">
        <v>4530</v>
      </c>
      <c r="B2189" s="2">
        <v>51364</v>
      </c>
      <c r="C2189" s="10">
        <f>_xlfn.XLOOKUP(Table1[[#This Row],[Com-ID]], Faulted!A:A, Faulted!D:D, 100, 0, 1)</f>
        <v>100</v>
      </c>
      <c r="D2189" s="2" t="s">
        <v>368</v>
      </c>
      <c r="E2189" s="2" t="s">
        <v>835</v>
      </c>
      <c r="F218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89" s="13"/>
      <c r="H2189"/>
    </row>
    <row r="2190" spans="1:8" x14ac:dyDescent="0.35">
      <c r="A2190" s="2">
        <v>3128</v>
      </c>
      <c r="B2190" s="2">
        <v>51322</v>
      </c>
      <c r="C2190" s="10">
        <f>_xlfn.XLOOKUP(Table1[[#This Row],[Com-ID]], Faulted!A:A, Faulted!D:D, 100, 0, 1)</f>
        <v>100</v>
      </c>
      <c r="D2190" s="2" t="s">
        <v>369</v>
      </c>
      <c r="E2190" s="2" t="s">
        <v>655</v>
      </c>
      <c r="F219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0" s="13"/>
      <c r="H2190"/>
    </row>
    <row r="2191" spans="1:8" x14ac:dyDescent="0.35">
      <c r="A2191" s="2">
        <v>3126</v>
      </c>
      <c r="B2191" s="2">
        <v>51229</v>
      </c>
      <c r="C2191" s="10">
        <f>_xlfn.XLOOKUP(Table1[[#This Row],[Com-ID]], Faulted!A:A, Faulted!D:D, 100, 0, 1)</f>
        <v>100</v>
      </c>
      <c r="D2191" s="2" t="s">
        <v>340</v>
      </c>
      <c r="E2191" s="2" t="s">
        <v>836</v>
      </c>
      <c r="F219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1" s="13"/>
      <c r="H2191"/>
    </row>
    <row r="2192" spans="1:8" x14ac:dyDescent="0.35">
      <c r="A2192" s="2">
        <v>3062</v>
      </c>
      <c r="B2192" s="2">
        <v>51123</v>
      </c>
      <c r="C2192" s="10">
        <f>_xlfn.XLOOKUP(Table1[[#This Row],[Com-ID]], Faulted!A:A, Faulted!D:D, 100, 0, 1)</f>
        <v>100</v>
      </c>
      <c r="D2192" s="2" t="s">
        <v>348</v>
      </c>
      <c r="E2192" s="2" t="s">
        <v>837</v>
      </c>
      <c r="F219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2" s="13"/>
      <c r="H2192"/>
    </row>
    <row r="2193" spans="1:8" x14ac:dyDescent="0.35">
      <c r="A2193" s="2">
        <v>3017</v>
      </c>
      <c r="B2193" s="2">
        <v>51102</v>
      </c>
      <c r="C2193" s="10">
        <f>_xlfn.XLOOKUP(Table1[[#This Row],[Com-ID]], Faulted!A:A, Faulted!D:D, 100, 0, 1)</f>
        <v>100</v>
      </c>
      <c r="D2193" s="2" t="s">
        <v>367</v>
      </c>
      <c r="E2193" s="2" t="s">
        <v>838</v>
      </c>
      <c r="F219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3" s="13"/>
      <c r="H2193"/>
    </row>
    <row r="2194" spans="1:8" x14ac:dyDescent="0.35">
      <c r="A2194" s="2">
        <v>2757</v>
      </c>
      <c r="B2194" s="2">
        <v>51100</v>
      </c>
      <c r="C2194" s="10">
        <f>_xlfn.XLOOKUP(Table1[[#This Row],[Com-ID]], Faulted!A:A, Faulted!D:D, 100, 0, 1)</f>
        <v>100</v>
      </c>
      <c r="D2194" s="2" t="s">
        <v>367</v>
      </c>
      <c r="E2194" s="2" t="s">
        <v>647</v>
      </c>
      <c r="F219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4" s="13"/>
      <c r="H2194"/>
    </row>
    <row r="2195" spans="1:8" x14ac:dyDescent="0.35">
      <c r="A2195" s="2">
        <v>3181</v>
      </c>
      <c r="B2195" s="2">
        <v>51099</v>
      </c>
      <c r="C2195" s="10">
        <f>_xlfn.XLOOKUP(Table1[[#This Row],[Com-ID]], Faulted!A:A, Faulted!D:D, 100, 0, 1)</f>
        <v>100</v>
      </c>
      <c r="D2195" s="2" t="s">
        <v>365</v>
      </c>
      <c r="E2195" s="2" t="s">
        <v>644</v>
      </c>
      <c r="F219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5" s="13"/>
      <c r="H2195"/>
    </row>
    <row r="2196" spans="1:8" x14ac:dyDescent="0.35">
      <c r="A2196" s="2">
        <v>3183</v>
      </c>
      <c r="B2196" s="2">
        <v>51098</v>
      </c>
      <c r="C2196" s="10">
        <f>_xlfn.XLOOKUP(Table1[[#This Row],[Com-ID]], Faulted!A:A, Faulted!D:D, 100, 0, 1)</f>
        <v>100</v>
      </c>
      <c r="D2196" s="2" t="s">
        <v>365</v>
      </c>
      <c r="E2196" s="2" t="s">
        <v>644</v>
      </c>
      <c r="F219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6" s="13"/>
      <c r="H2196"/>
    </row>
    <row r="2197" spans="1:8" x14ac:dyDescent="0.35">
      <c r="A2197" s="2">
        <v>3180</v>
      </c>
      <c r="B2197" s="2">
        <v>51096</v>
      </c>
      <c r="C2197" s="10">
        <f>_xlfn.XLOOKUP(Table1[[#This Row],[Com-ID]], Faulted!A:A, Faulted!D:D, 100, 0, 1)</f>
        <v>100</v>
      </c>
      <c r="D2197" s="2" t="s">
        <v>365</v>
      </c>
      <c r="E2197" s="2" t="s">
        <v>644</v>
      </c>
      <c r="F219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7" s="13"/>
      <c r="H2197"/>
    </row>
    <row r="2198" spans="1:8" x14ac:dyDescent="0.35">
      <c r="A2198" s="2">
        <v>3141</v>
      </c>
      <c r="B2198" s="2">
        <v>51092</v>
      </c>
      <c r="C2198" s="10">
        <f>_xlfn.XLOOKUP(Table1[[#This Row],[Com-ID]], Faulted!A:A, Faulted!D:D, 100, 0, 1)</f>
        <v>100</v>
      </c>
      <c r="D2198" s="2" t="s">
        <v>369</v>
      </c>
      <c r="E2198" s="2" t="s">
        <v>655</v>
      </c>
      <c r="F219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8" s="13"/>
      <c r="H2198"/>
    </row>
    <row r="2199" spans="1:8" x14ac:dyDescent="0.35">
      <c r="A2199" s="2">
        <v>3287</v>
      </c>
      <c r="B2199" s="2">
        <v>51042</v>
      </c>
      <c r="C2199" s="10">
        <f>_xlfn.XLOOKUP(Table1[[#This Row],[Com-ID]], Faulted!A:A, Faulted!D:D, 100, 0, 1)</f>
        <v>100</v>
      </c>
      <c r="D2199" s="2" t="s">
        <v>369</v>
      </c>
      <c r="E2199" s="2" t="s">
        <v>655</v>
      </c>
      <c r="F219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199" s="13"/>
      <c r="H2199"/>
    </row>
    <row r="2200" spans="1:8" x14ac:dyDescent="0.35">
      <c r="A2200" s="2">
        <v>3288</v>
      </c>
      <c r="B2200" s="2">
        <v>50872</v>
      </c>
      <c r="C2200" s="10">
        <f>_xlfn.XLOOKUP(Table1[[#This Row],[Com-ID]], Faulted!A:A, Faulted!D:D, 100, 0, 1)</f>
        <v>100</v>
      </c>
      <c r="D2200" s="2" t="s">
        <v>357</v>
      </c>
      <c r="E2200" s="2" t="s">
        <v>839</v>
      </c>
      <c r="F220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00" s="13"/>
      <c r="H2200"/>
    </row>
    <row r="2201" spans="1:8" x14ac:dyDescent="0.35">
      <c r="A2201" s="2">
        <v>2814</v>
      </c>
      <c r="B2201" s="2">
        <v>50789</v>
      </c>
      <c r="C2201" s="10">
        <f>_xlfn.XLOOKUP(Table1[[#This Row],[Com-ID]], Faulted!A:A, Faulted!D:D, 100, 0, 1)</f>
        <v>100</v>
      </c>
      <c r="D2201" s="2" t="s">
        <v>340</v>
      </c>
      <c r="E2201" s="2" t="s">
        <v>840</v>
      </c>
      <c r="F220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01" s="13"/>
      <c r="H2201"/>
    </row>
    <row r="2202" spans="1:8" x14ac:dyDescent="0.35">
      <c r="A2202" s="2">
        <v>2804</v>
      </c>
      <c r="B2202" s="2">
        <v>50762</v>
      </c>
      <c r="C2202" s="10">
        <f>_xlfn.XLOOKUP(Table1[[#This Row],[Com-ID]], Faulted!A:A, Faulted!D:D, 100, 0, 1)</f>
        <v>100</v>
      </c>
      <c r="D2202" s="2" t="s">
        <v>357</v>
      </c>
      <c r="E2202" s="2" t="s">
        <v>841</v>
      </c>
      <c r="F220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02" s="13"/>
      <c r="H2202"/>
    </row>
    <row r="2203" spans="1:8" x14ac:dyDescent="0.35">
      <c r="A2203" s="2">
        <v>50695</v>
      </c>
      <c r="B2203" s="2">
        <v>50695</v>
      </c>
      <c r="C2203" s="10">
        <f>_xlfn.XLOOKUP(Table1[[#This Row],[Com-ID]], Faulted!A:A, Faulted!D:D, 100, 0, 1)</f>
        <v>100</v>
      </c>
      <c r="D2203" s="2" t="s">
        <v>347</v>
      </c>
      <c r="E2203" s="2" t="s">
        <v>688</v>
      </c>
      <c r="F22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03" s="13"/>
      <c r="H2203"/>
    </row>
    <row r="2204" spans="1:8" x14ac:dyDescent="0.35">
      <c r="A2204" s="2">
        <v>50694</v>
      </c>
      <c r="B2204" s="2">
        <v>50694</v>
      </c>
      <c r="C2204" s="10">
        <f>_xlfn.XLOOKUP(Table1[[#This Row],[Com-ID]], Faulted!A:A, Faulted!D:D, 100, 0, 1)</f>
        <v>100</v>
      </c>
      <c r="D2204" s="2" t="s">
        <v>347</v>
      </c>
      <c r="E2204" s="2" t="s">
        <v>688</v>
      </c>
      <c r="F22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04" s="13"/>
      <c r="H2204"/>
    </row>
    <row r="2205" spans="1:8" x14ac:dyDescent="0.35">
      <c r="A2205" s="2">
        <v>50675</v>
      </c>
      <c r="B2205" s="2">
        <v>50675</v>
      </c>
      <c r="C2205" s="10">
        <f>_xlfn.XLOOKUP(Table1[[#This Row],[Com-ID]], Faulted!A:A, Faulted!D:D, 100, 0, 1)</f>
        <v>100</v>
      </c>
      <c r="D2205" s="2" t="s">
        <v>340</v>
      </c>
      <c r="E2205" s="2" t="s">
        <v>631</v>
      </c>
      <c r="F22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05" s="13"/>
      <c r="H2205"/>
    </row>
    <row r="2206" spans="1:8" x14ac:dyDescent="0.35">
      <c r="A2206" s="15">
        <v>50663</v>
      </c>
      <c r="B2206" s="2">
        <v>50663</v>
      </c>
      <c r="C2206" s="10">
        <f>_xlfn.XLOOKUP(Table1[[#This Row],[Com-ID]], Faulted!A:A, Faulted!D:D, 100, 0, 1)</f>
        <v>100</v>
      </c>
      <c r="D2206" s="2" t="s">
        <v>359</v>
      </c>
      <c r="E2206" s="2" t="s">
        <v>842</v>
      </c>
      <c r="F22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06" s="13"/>
      <c r="H2206"/>
    </row>
    <row r="2207" spans="1:8" x14ac:dyDescent="0.35">
      <c r="A2207" s="2">
        <v>50660</v>
      </c>
      <c r="B2207" s="2">
        <v>50660</v>
      </c>
      <c r="C2207" s="10">
        <f>_xlfn.XLOOKUP(Table1[[#This Row],[Com-ID]], Faulted!A:A, Faulted!D:D, 100, 0, 1)</f>
        <v>100</v>
      </c>
      <c r="D2207" s="2" t="s">
        <v>346</v>
      </c>
      <c r="E2207" s="2" t="s">
        <v>685</v>
      </c>
      <c r="F22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07" s="13"/>
      <c r="H2207"/>
    </row>
    <row r="2208" spans="1:8" x14ac:dyDescent="0.35">
      <c r="A2208" s="2">
        <v>50654</v>
      </c>
      <c r="B2208" s="2">
        <v>50654</v>
      </c>
      <c r="C2208" s="10">
        <f>_xlfn.XLOOKUP(Table1[[#This Row],[Com-ID]], Faulted!A:A, Faulted!D:D, 100, 0, 1)</f>
        <v>100</v>
      </c>
      <c r="D2208" s="2" t="s">
        <v>353</v>
      </c>
      <c r="E2208" s="2" t="s">
        <v>843</v>
      </c>
      <c r="F22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08" s="13"/>
      <c r="H2208"/>
    </row>
    <row r="2209" spans="1:8" x14ac:dyDescent="0.35">
      <c r="A2209" s="2">
        <v>3437</v>
      </c>
      <c r="B2209" s="2">
        <v>50651</v>
      </c>
      <c r="C2209" s="10">
        <f>_xlfn.XLOOKUP(Table1[[#This Row],[Com-ID]], Faulted!A:A, Faulted!D:D, 100, 0, 1)</f>
        <v>100</v>
      </c>
      <c r="D2209" s="2" t="s">
        <v>350</v>
      </c>
      <c r="E2209" s="2" t="s">
        <v>615</v>
      </c>
      <c r="F220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09" s="13"/>
      <c r="H2209"/>
    </row>
    <row r="2210" spans="1:8" x14ac:dyDescent="0.35">
      <c r="A2210" s="2">
        <v>50632</v>
      </c>
      <c r="B2210" s="2">
        <v>50632</v>
      </c>
      <c r="C2210" s="10">
        <f>_xlfn.XLOOKUP(Table1[[#This Row],[Com-ID]], Faulted!A:A, Faulted!D:D, 100, 0, 1)</f>
        <v>100</v>
      </c>
      <c r="D2210" s="2" t="s">
        <v>353</v>
      </c>
      <c r="E2210" s="2" t="s">
        <v>637</v>
      </c>
      <c r="F22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0" s="13"/>
      <c r="H2210"/>
    </row>
    <row r="2211" spans="1:8" x14ac:dyDescent="0.35">
      <c r="A2211" s="2">
        <v>50610</v>
      </c>
      <c r="B2211" s="2">
        <v>50610</v>
      </c>
      <c r="C2211" s="10">
        <f>_xlfn.XLOOKUP(Table1[[#This Row],[Com-ID]], Faulted!A:A, Faulted!D:D, 100, 0, 1)</f>
        <v>100</v>
      </c>
      <c r="D2211" s="2" t="s">
        <v>352</v>
      </c>
      <c r="E2211" s="2" t="s">
        <v>659</v>
      </c>
      <c r="F22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1" s="13"/>
      <c r="H2211"/>
    </row>
    <row r="2212" spans="1:8" x14ac:dyDescent="0.35">
      <c r="A2212" s="2">
        <v>10210</v>
      </c>
      <c r="B2212" s="2">
        <v>50607</v>
      </c>
      <c r="C2212" s="10">
        <f>_xlfn.XLOOKUP(Table1[[#This Row],[Com-ID]], Faulted!A:A, Faulted!D:D, 100, 0, 1)</f>
        <v>100</v>
      </c>
      <c r="D2212" s="2" t="s">
        <v>365</v>
      </c>
      <c r="E2212" s="2" t="s">
        <v>644</v>
      </c>
      <c r="F221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12" s="13"/>
      <c r="H2212"/>
    </row>
    <row r="2213" spans="1:8" x14ac:dyDescent="0.35">
      <c r="A2213" s="2">
        <v>4532</v>
      </c>
      <c r="B2213" s="2">
        <v>50582</v>
      </c>
      <c r="C2213" s="10">
        <f>_xlfn.XLOOKUP(Table1[[#This Row],[Com-ID]], Faulted!A:A, Faulted!D:D, 100, 0, 1)</f>
        <v>100</v>
      </c>
      <c r="D2213" s="2" t="s">
        <v>346</v>
      </c>
      <c r="E2213" s="2" t="s">
        <v>844</v>
      </c>
      <c r="F221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13" s="13"/>
      <c r="H2213"/>
    </row>
    <row r="2214" spans="1:8" x14ac:dyDescent="0.35">
      <c r="A2214" s="2">
        <v>50535</v>
      </c>
      <c r="B2214" s="2">
        <v>50535</v>
      </c>
      <c r="C2214" s="10">
        <f>_xlfn.XLOOKUP(Table1[[#This Row],[Com-ID]], Faulted!A:A, Faulted!D:D, 100, 0, 1)</f>
        <v>100</v>
      </c>
      <c r="D2214" s="2" t="s">
        <v>351</v>
      </c>
      <c r="E2214" s="2" t="s">
        <v>617</v>
      </c>
      <c r="F22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4" s="13"/>
      <c r="H2214"/>
    </row>
    <row r="2215" spans="1:8" x14ac:dyDescent="0.35">
      <c r="A2215" s="2">
        <v>50530</v>
      </c>
      <c r="B2215" s="2">
        <v>50530</v>
      </c>
      <c r="C2215" s="10">
        <f>_xlfn.XLOOKUP(Table1[[#This Row],[Com-ID]], Faulted!A:A, Faulted!D:D, 100, 0, 1)</f>
        <v>100</v>
      </c>
      <c r="D2215" s="2" t="s">
        <v>339</v>
      </c>
      <c r="E2215" s="2" t="s">
        <v>603</v>
      </c>
      <c r="F22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5" s="13"/>
      <c r="H2215"/>
    </row>
    <row r="2216" spans="1:8" x14ac:dyDescent="0.35">
      <c r="A2216" s="2">
        <v>50526</v>
      </c>
      <c r="B2216" s="2">
        <v>50526</v>
      </c>
      <c r="C2216" s="10">
        <f>_xlfn.XLOOKUP(Table1[[#This Row],[Com-ID]], Faulted!A:A, Faulted!D:D, 100, 0, 1)</f>
        <v>100</v>
      </c>
      <c r="D2216" s="2" t="s">
        <v>356</v>
      </c>
      <c r="E2216" s="2" t="s">
        <v>700</v>
      </c>
      <c r="F22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6" s="13"/>
      <c r="H2216"/>
    </row>
    <row r="2217" spans="1:8" x14ac:dyDescent="0.35">
      <c r="A2217" s="2">
        <v>50509</v>
      </c>
      <c r="B2217" s="2">
        <v>50509</v>
      </c>
      <c r="C2217" s="10">
        <f>_xlfn.XLOOKUP(Table1[[#This Row],[Com-ID]], Faulted!A:A, Faulted!D:D, 100, 0, 1)</f>
        <v>100</v>
      </c>
      <c r="D2217" s="2" t="s">
        <v>353</v>
      </c>
      <c r="E2217" s="2" t="s">
        <v>845</v>
      </c>
      <c r="F22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7" s="13"/>
      <c r="H2217"/>
    </row>
    <row r="2218" spans="1:8" x14ac:dyDescent="0.35">
      <c r="A2218" s="2">
        <v>4823</v>
      </c>
      <c r="B2218" s="2">
        <v>50491</v>
      </c>
      <c r="C2218" s="10">
        <f>_xlfn.XLOOKUP(Table1[[#This Row],[Com-ID]], Faulted!A:A, Faulted!D:D, 100, 0, 1)</f>
        <v>100</v>
      </c>
      <c r="D2218" s="2" t="s">
        <v>344</v>
      </c>
      <c r="E2218" s="2" t="s">
        <v>609</v>
      </c>
      <c r="F221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18" s="13"/>
      <c r="H2218"/>
    </row>
    <row r="2219" spans="1:8" x14ac:dyDescent="0.35">
      <c r="A2219" s="2">
        <v>50462</v>
      </c>
      <c r="B2219" s="2">
        <v>50462</v>
      </c>
      <c r="C2219" s="10">
        <f>_xlfn.XLOOKUP(Table1[[#This Row],[Com-ID]], Faulted!A:A, Faulted!D:D, 100, 0, 1)</f>
        <v>100</v>
      </c>
      <c r="D2219" s="2" t="s">
        <v>347</v>
      </c>
      <c r="E2219" s="2" t="s">
        <v>688</v>
      </c>
      <c r="F22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19" s="13"/>
      <c r="H2219"/>
    </row>
    <row r="2220" spans="1:8" x14ac:dyDescent="0.35">
      <c r="A2220" s="2">
        <v>50461</v>
      </c>
      <c r="B2220" s="2">
        <v>50461</v>
      </c>
      <c r="C2220" s="10">
        <f>_xlfn.XLOOKUP(Table1[[#This Row],[Com-ID]], Faulted!A:A, Faulted!D:D, 100, 0, 1)</f>
        <v>100</v>
      </c>
      <c r="D2220" s="2" t="s">
        <v>347</v>
      </c>
      <c r="E2220" s="2" t="s">
        <v>688</v>
      </c>
      <c r="F22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0" s="13"/>
      <c r="H2220"/>
    </row>
    <row r="2221" spans="1:8" x14ac:dyDescent="0.35">
      <c r="A2221" s="2">
        <v>50415</v>
      </c>
      <c r="B2221" s="2">
        <v>50415</v>
      </c>
      <c r="C2221" s="10">
        <f>_xlfn.XLOOKUP(Table1[[#This Row],[Com-ID]], Faulted!A:A, Faulted!D:D, 100, 0, 1)</f>
        <v>100</v>
      </c>
      <c r="D2221" s="2" t="s">
        <v>351</v>
      </c>
      <c r="E2221" s="2" t="s">
        <v>617</v>
      </c>
      <c r="F22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1" s="13"/>
      <c r="H2221"/>
    </row>
    <row r="2222" spans="1:8" x14ac:dyDescent="0.35">
      <c r="A2222" s="2">
        <v>50408</v>
      </c>
      <c r="B2222" s="2">
        <v>50408</v>
      </c>
      <c r="C2222" s="10">
        <f>_xlfn.XLOOKUP(Table1[[#This Row],[Com-ID]], Faulted!A:A, Faulted!D:D, 100, 0, 1)</f>
        <v>100</v>
      </c>
      <c r="D2222" s="2" t="s">
        <v>351</v>
      </c>
      <c r="E2222" s="2" t="s">
        <v>617</v>
      </c>
      <c r="F22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2" s="13"/>
      <c r="H2222"/>
    </row>
    <row r="2223" spans="1:8" x14ac:dyDescent="0.35">
      <c r="A2223" s="2">
        <v>50374</v>
      </c>
      <c r="B2223" s="2">
        <v>50374</v>
      </c>
      <c r="C2223" s="10">
        <f>_xlfn.XLOOKUP(Table1[[#This Row],[Com-ID]], Faulted!A:A, Faulted!D:D, 100, 0, 1)</f>
        <v>100</v>
      </c>
      <c r="D2223" s="2" t="s">
        <v>350</v>
      </c>
      <c r="E2223" s="2" t="s">
        <v>846</v>
      </c>
      <c r="F22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3" s="13"/>
      <c r="H2223"/>
    </row>
    <row r="2224" spans="1:8" x14ac:dyDescent="0.35">
      <c r="A2224" s="2">
        <v>50336</v>
      </c>
      <c r="B2224" s="2">
        <v>50336</v>
      </c>
      <c r="C2224" s="10">
        <f>_xlfn.XLOOKUP(Table1[[#This Row],[Com-ID]], Faulted!A:A, Faulted!D:D, 100, 0, 1)</f>
        <v>100</v>
      </c>
      <c r="D2224" s="2" t="s">
        <v>353</v>
      </c>
      <c r="E2224" s="2" t="s">
        <v>847</v>
      </c>
      <c r="F22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4" s="13"/>
      <c r="H2224"/>
    </row>
    <row r="2225" spans="1:8" x14ac:dyDescent="0.35">
      <c r="A2225" s="2">
        <v>50329</v>
      </c>
      <c r="B2225" s="2">
        <v>50329</v>
      </c>
      <c r="C2225" s="10">
        <f>_xlfn.XLOOKUP(Table1[[#This Row],[Com-ID]], Faulted!A:A, Faulted!D:D, 100, 0, 1)</f>
        <v>100</v>
      </c>
      <c r="D2225" s="2" t="s">
        <v>350</v>
      </c>
      <c r="E2225" s="2" t="s">
        <v>638</v>
      </c>
      <c r="F22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5" s="13"/>
      <c r="H2225"/>
    </row>
    <row r="2226" spans="1:8" x14ac:dyDescent="0.35">
      <c r="A2226" s="2">
        <v>50327</v>
      </c>
      <c r="B2226" s="2">
        <v>50327</v>
      </c>
      <c r="C2226" s="10">
        <f>_xlfn.XLOOKUP(Table1[[#This Row],[Com-ID]], Faulted!A:A, Faulted!D:D, 100, 0, 1)</f>
        <v>100</v>
      </c>
      <c r="D2226" s="2" t="s">
        <v>345</v>
      </c>
      <c r="E2226" s="2" t="s">
        <v>638</v>
      </c>
      <c r="F22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6" s="13"/>
      <c r="H2226"/>
    </row>
    <row r="2227" spans="1:8" x14ac:dyDescent="0.35">
      <c r="A2227" s="2">
        <v>50318</v>
      </c>
      <c r="B2227" s="2">
        <v>50318</v>
      </c>
      <c r="C2227" s="10">
        <f>_xlfn.XLOOKUP(Table1[[#This Row],[Com-ID]], Faulted!A:A, Faulted!D:D, 100, 0, 1)</f>
        <v>100</v>
      </c>
      <c r="D2227" s="2" t="s">
        <v>358</v>
      </c>
      <c r="E2227" s="2" t="s">
        <v>847</v>
      </c>
      <c r="F22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7" s="13"/>
      <c r="H2227"/>
    </row>
    <row r="2228" spans="1:8" x14ac:dyDescent="0.35">
      <c r="A2228" s="2">
        <v>50285</v>
      </c>
      <c r="B2228" s="2">
        <v>50285</v>
      </c>
      <c r="C2228" s="10">
        <f>_xlfn.XLOOKUP(Table1[[#This Row],[Com-ID]], Faulted!A:A, Faulted!D:D, 100, 0, 1)</f>
        <v>100</v>
      </c>
      <c r="D2228" s="2" t="s">
        <v>355</v>
      </c>
      <c r="E2228" s="2" t="s">
        <v>621</v>
      </c>
      <c r="F22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8" s="13"/>
      <c r="H2228"/>
    </row>
    <row r="2229" spans="1:8" x14ac:dyDescent="0.35">
      <c r="A2229" s="2">
        <v>50284</v>
      </c>
      <c r="B2229" s="2">
        <v>50284</v>
      </c>
      <c r="C2229" s="10">
        <f>_xlfn.XLOOKUP(Table1[[#This Row],[Com-ID]], Faulted!A:A, Faulted!D:D, 100, 0, 1)</f>
        <v>100</v>
      </c>
      <c r="D2229" s="2" t="s">
        <v>355</v>
      </c>
      <c r="E2229" s="2" t="s">
        <v>621</v>
      </c>
      <c r="F22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29" s="13"/>
      <c r="H2229"/>
    </row>
    <row r="2230" spans="1:8" x14ac:dyDescent="0.35">
      <c r="A2230" s="2">
        <v>50278</v>
      </c>
      <c r="B2230" s="2">
        <v>50278</v>
      </c>
      <c r="C2230" s="10">
        <f>_xlfn.XLOOKUP(Table1[[#This Row],[Com-ID]], Faulted!A:A, Faulted!D:D, 100, 0, 1)</f>
        <v>100</v>
      </c>
      <c r="D2230" s="2" t="s">
        <v>355</v>
      </c>
      <c r="E2230" s="2" t="s">
        <v>621</v>
      </c>
      <c r="F22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30" s="13"/>
      <c r="H2230"/>
    </row>
    <row r="2231" spans="1:8" x14ac:dyDescent="0.35">
      <c r="A2231" s="2">
        <v>50263</v>
      </c>
      <c r="B2231" s="2">
        <v>50263</v>
      </c>
      <c r="C2231" s="10">
        <f>_xlfn.XLOOKUP(Table1[[#This Row],[Com-ID]], Faulted!A:A, Faulted!D:D, 100, 0, 1)</f>
        <v>100</v>
      </c>
      <c r="D2231" s="2" t="s">
        <v>340</v>
      </c>
      <c r="E2231" s="2" t="s">
        <v>631</v>
      </c>
      <c r="F22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31" s="13"/>
      <c r="H2231"/>
    </row>
    <row r="2232" spans="1:8" x14ac:dyDescent="0.35">
      <c r="A2232" s="2">
        <v>4792</v>
      </c>
      <c r="B2232" s="2">
        <v>50235</v>
      </c>
      <c r="C2232" s="10">
        <f>_xlfn.XLOOKUP(Table1[[#This Row],[Com-ID]], Faulted!A:A, Faulted!D:D, 100, 0, 1)</f>
        <v>100</v>
      </c>
      <c r="D2232" s="2" t="s">
        <v>363</v>
      </c>
      <c r="E2232" s="2" t="s">
        <v>642</v>
      </c>
      <c r="F223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32" s="13"/>
      <c r="H2232"/>
    </row>
    <row r="2233" spans="1:8" x14ac:dyDescent="0.35">
      <c r="A2233" s="2">
        <v>4793</v>
      </c>
      <c r="B2233" s="2">
        <v>50233</v>
      </c>
      <c r="C2233" s="10">
        <f>_xlfn.XLOOKUP(Table1[[#This Row],[Com-ID]], Faulted!A:A, Faulted!D:D, 100, 0, 1)</f>
        <v>100</v>
      </c>
      <c r="D2233" s="2" t="s">
        <v>363</v>
      </c>
      <c r="E2233" s="2" t="s">
        <v>642</v>
      </c>
      <c r="F223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233" s="13"/>
      <c r="H2233"/>
    </row>
    <row r="2234" spans="1:8" x14ac:dyDescent="0.35">
      <c r="A2234" s="2">
        <v>50221</v>
      </c>
      <c r="B2234" s="2">
        <v>50221</v>
      </c>
      <c r="C2234" s="10">
        <f>_xlfn.XLOOKUP(Table1[[#This Row],[Com-ID]], Faulted!A:A, Faulted!D:D, 100, 0, 1)</f>
        <v>100</v>
      </c>
      <c r="D2234" s="2" t="s">
        <v>342</v>
      </c>
      <c r="E2234" s="2" t="s">
        <v>848</v>
      </c>
      <c r="F22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34" s="13"/>
      <c r="H2234"/>
    </row>
    <row r="2235" spans="1:8" x14ac:dyDescent="0.35">
      <c r="A2235" s="2">
        <v>50206</v>
      </c>
      <c r="B2235" s="2">
        <v>50206</v>
      </c>
      <c r="C2235" s="10">
        <f>_xlfn.XLOOKUP(Table1[[#This Row],[Com-ID]], Faulted!A:A, Faulted!D:D, 100, 0, 1)</f>
        <v>100</v>
      </c>
      <c r="D2235" s="2" t="s">
        <v>368</v>
      </c>
      <c r="E2235" s="2" t="s">
        <v>628</v>
      </c>
      <c r="F22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35" s="13"/>
      <c r="H2235"/>
    </row>
    <row r="2236" spans="1:8" x14ac:dyDescent="0.35">
      <c r="A2236" s="2">
        <v>50700</v>
      </c>
      <c r="B2236" s="2">
        <v>50700</v>
      </c>
      <c r="C2236" s="10">
        <f>_xlfn.XLOOKUP(Table1[[#This Row],[Com-ID]], Faulted!A:A, Faulted!D:D, 100, 0, 1)</f>
        <v>100</v>
      </c>
      <c r="D2236" s="2" t="s">
        <v>348</v>
      </c>
      <c r="E2236" s="2" t="s">
        <v>613</v>
      </c>
      <c r="F22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36" s="13"/>
      <c r="H2236"/>
    </row>
    <row r="2237" spans="1:8" x14ac:dyDescent="0.35">
      <c r="A2237" s="2">
        <v>50708</v>
      </c>
      <c r="B2237" s="2">
        <v>50708</v>
      </c>
      <c r="C2237" s="10">
        <f>_xlfn.XLOOKUP(Table1[[#This Row],[Com-ID]], Faulted!A:A, Faulted!D:D, 100, 0, 1)</f>
        <v>100</v>
      </c>
      <c r="D2237" s="2" t="s">
        <v>338</v>
      </c>
      <c r="E2237" s="2" t="s">
        <v>754</v>
      </c>
      <c r="F22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37" s="13"/>
      <c r="H2237"/>
    </row>
    <row r="2238" spans="1:8" x14ac:dyDescent="0.35">
      <c r="A2238" s="2">
        <v>50716</v>
      </c>
      <c r="B2238" s="2">
        <v>50716</v>
      </c>
      <c r="C2238" s="10">
        <f>_xlfn.XLOOKUP(Table1[[#This Row],[Com-ID]], Faulted!A:A, Faulted!D:D, 100, 0, 1)</f>
        <v>100</v>
      </c>
      <c r="D2238" s="2" t="s">
        <v>351</v>
      </c>
      <c r="E2238" s="2" t="s">
        <v>617</v>
      </c>
      <c r="F223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38" s="13"/>
      <c r="H2238"/>
    </row>
    <row r="2239" spans="1:8" x14ac:dyDescent="0.35">
      <c r="A2239" s="2">
        <v>50755</v>
      </c>
      <c r="B2239" s="2">
        <v>50755</v>
      </c>
      <c r="C2239" s="10">
        <f>_xlfn.XLOOKUP(Table1[[#This Row],[Com-ID]], Faulted!A:A, Faulted!D:D, 100, 0, 1)</f>
        <v>100</v>
      </c>
      <c r="D2239" s="2" t="s">
        <v>351</v>
      </c>
      <c r="E2239" s="2" t="s">
        <v>617</v>
      </c>
      <c r="F2239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39" s="13"/>
      <c r="H2239"/>
    </row>
    <row r="2240" spans="1:8" x14ac:dyDescent="0.35">
      <c r="A2240" s="2">
        <v>50767</v>
      </c>
      <c r="B2240" s="2">
        <v>50767</v>
      </c>
      <c r="C2240" s="10">
        <f>_xlfn.XLOOKUP(Table1[[#This Row],[Com-ID]], Faulted!A:A, Faulted!D:D, 100, 0, 1)</f>
        <v>100</v>
      </c>
      <c r="D2240" s="2" t="s">
        <v>348</v>
      </c>
      <c r="E2240" s="2" t="s">
        <v>849</v>
      </c>
      <c r="F22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0" s="13"/>
      <c r="H2240"/>
    </row>
    <row r="2241" spans="1:8" x14ac:dyDescent="0.35">
      <c r="A2241" s="2">
        <v>50807</v>
      </c>
      <c r="B2241" s="2">
        <v>50807</v>
      </c>
      <c r="C2241" s="10">
        <f>_xlfn.XLOOKUP(Table1[[#This Row],[Com-ID]], Faulted!A:A, Faulted!D:D, 100, 0, 1)</f>
        <v>100</v>
      </c>
      <c r="D2241" s="2" t="s">
        <v>347</v>
      </c>
      <c r="E2241" s="2" t="s">
        <v>694</v>
      </c>
      <c r="F22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1" s="13"/>
      <c r="H2241"/>
    </row>
    <row r="2242" spans="1:8" x14ac:dyDescent="0.35">
      <c r="A2242" s="2">
        <v>50929</v>
      </c>
      <c r="B2242" s="2">
        <v>50929</v>
      </c>
      <c r="C2242" s="10">
        <f>_xlfn.XLOOKUP(Table1[[#This Row],[Com-ID]], Faulted!A:A, Faulted!D:D, 100, 0, 1)</f>
        <v>100</v>
      </c>
      <c r="D2242" s="2" t="s">
        <v>339</v>
      </c>
      <c r="E2242" s="2" t="s">
        <v>603</v>
      </c>
      <c r="F22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2" s="13"/>
      <c r="H2242"/>
    </row>
    <row r="2243" spans="1:8" x14ac:dyDescent="0.35">
      <c r="A2243" s="2">
        <v>50935</v>
      </c>
      <c r="B2243" s="2">
        <v>50935</v>
      </c>
      <c r="C2243" s="10">
        <f>_xlfn.XLOOKUP(Table1[[#This Row],[Com-ID]], Faulted!A:A, Faulted!D:D, 100, 0, 1)</f>
        <v>100</v>
      </c>
      <c r="D2243" s="2" t="s">
        <v>345</v>
      </c>
      <c r="E2243" s="2" t="s">
        <v>610</v>
      </c>
      <c r="F22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3" s="13"/>
      <c r="H2243"/>
    </row>
    <row r="2244" spans="1:8" x14ac:dyDescent="0.35">
      <c r="A2244" s="2">
        <v>50946</v>
      </c>
      <c r="B2244" s="2">
        <v>50946</v>
      </c>
      <c r="C2244" s="10">
        <f>_xlfn.XLOOKUP(Table1[[#This Row],[Com-ID]], Faulted!A:A, Faulted!D:D, 100, 0, 1)</f>
        <v>100</v>
      </c>
      <c r="D2244" s="2" t="s">
        <v>347</v>
      </c>
      <c r="E2244" s="2" t="s">
        <v>612</v>
      </c>
      <c r="F22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4" s="13"/>
      <c r="H2244"/>
    </row>
    <row r="2245" spans="1:8" x14ac:dyDescent="0.35">
      <c r="A2245" s="2">
        <v>50995</v>
      </c>
      <c r="B2245" s="2">
        <v>50995</v>
      </c>
      <c r="C2245" s="10">
        <f>_xlfn.XLOOKUP(Table1[[#This Row],[Com-ID]], Faulted!A:A, Faulted!D:D, 100, 0, 1)</f>
        <v>100</v>
      </c>
      <c r="D2245" s="2" t="s">
        <v>355</v>
      </c>
      <c r="E2245" s="2" t="s">
        <v>621</v>
      </c>
      <c r="F22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5" s="13"/>
      <c r="H2245"/>
    </row>
    <row r="2246" spans="1:8" x14ac:dyDescent="0.35">
      <c r="A2246" s="2">
        <v>51067</v>
      </c>
      <c r="B2246" s="2">
        <v>51067</v>
      </c>
      <c r="C2246" s="10">
        <f>_xlfn.XLOOKUP(Table1[[#This Row],[Com-ID]], Faulted!A:A, Faulted!D:D, 100, 0, 1)</f>
        <v>100</v>
      </c>
      <c r="D2246" s="2" t="s">
        <v>342</v>
      </c>
      <c r="E2246" s="2" t="s">
        <v>850</v>
      </c>
      <c r="F22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6" s="13"/>
      <c r="H2246"/>
    </row>
    <row r="2247" spans="1:8" x14ac:dyDescent="0.35">
      <c r="A2247" s="2">
        <v>51139</v>
      </c>
      <c r="B2247" s="2">
        <v>51139</v>
      </c>
      <c r="C2247" s="10">
        <f>_xlfn.XLOOKUP(Table1[[#This Row],[Com-ID]], Faulted!A:A, Faulted!D:D, 100, 0, 1)</f>
        <v>100</v>
      </c>
      <c r="D2247" s="2" t="s">
        <v>356</v>
      </c>
      <c r="E2247" s="2" t="s">
        <v>625</v>
      </c>
      <c r="F22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7" s="13"/>
      <c r="H2247"/>
    </row>
    <row r="2248" spans="1:8" x14ac:dyDescent="0.35">
      <c r="A2248" s="2">
        <v>51147</v>
      </c>
      <c r="B2248" s="2">
        <v>51147</v>
      </c>
      <c r="C2248" s="10">
        <f>_xlfn.XLOOKUP(Table1[[#This Row],[Com-ID]], Faulted!A:A, Faulted!D:D, 100, 0, 1)</f>
        <v>100</v>
      </c>
      <c r="D2248" s="2" t="s">
        <v>353</v>
      </c>
      <c r="E2248" s="2" t="s">
        <v>637</v>
      </c>
      <c r="F22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8" s="13"/>
      <c r="H2248"/>
    </row>
    <row r="2249" spans="1:8" x14ac:dyDescent="0.35">
      <c r="A2249" s="2">
        <v>51170</v>
      </c>
      <c r="B2249" s="2">
        <v>51170</v>
      </c>
      <c r="C2249" s="10">
        <f>_xlfn.XLOOKUP(Table1[[#This Row],[Com-ID]], Faulted!A:A, Faulted!D:D, 100, 0, 1)</f>
        <v>100</v>
      </c>
      <c r="D2249" s="2" t="s">
        <v>349</v>
      </c>
      <c r="E2249" s="2" t="s">
        <v>614</v>
      </c>
      <c r="F22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49" s="13"/>
      <c r="H2249"/>
    </row>
    <row r="2250" spans="1:8" x14ac:dyDescent="0.35">
      <c r="A2250" s="2">
        <v>62937</v>
      </c>
      <c r="B2250" s="2">
        <v>62937</v>
      </c>
      <c r="C2250" s="10">
        <f>_xlfn.XLOOKUP(Table1[[#This Row],[Com-ID]], Faulted!A:A, Faulted!D:D, 100, 0, 1)</f>
        <v>100</v>
      </c>
      <c r="D2250" s="2" t="s">
        <v>360</v>
      </c>
      <c r="E2250" s="2" t="s">
        <v>634</v>
      </c>
      <c r="F22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0" s="13"/>
      <c r="H2250"/>
    </row>
    <row r="2251" spans="1:8" x14ac:dyDescent="0.35">
      <c r="A2251" s="2">
        <v>51256</v>
      </c>
      <c r="B2251" s="2">
        <v>51256</v>
      </c>
      <c r="C2251" s="10">
        <f>_xlfn.XLOOKUP(Table1[[#This Row],[Com-ID]], Faulted!A:A, Faulted!D:D, 100, 0, 1)</f>
        <v>100</v>
      </c>
      <c r="D2251" s="2" t="s">
        <v>357</v>
      </c>
      <c r="E2251" s="2" t="s">
        <v>851</v>
      </c>
      <c r="F22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1" s="13"/>
      <c r="H2251"/>
    </row>
    <row r="2252" spans="1:8" x14ac:dyDescent="0.35">
      <c r="A2252" s="2">
        <v>51296</v>
      </c>
      <c r="B2252" s="2">
        <v>51296</v>
      </c>
      <c r="C2252" s="10">
        <f>_xlfn.XLOOKUP(Table1[[#This Row],[Com-ID]], Faulted!A:A, Faulted!D:D, 100, 0, 1)</f>
        <v>100</v>
      </c>
      <c r="D2252" s="2" t="s">
        <v>346</v>
      </c>
      <c r="E2252" s="2" t="s">
        <v>822</v>
      </c>
      <c r="F22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2" s="13"/>
      <c r="H2252"/>
    </row>
    <row r="2253" spans="1:8" x14ac:dyDescent="0.35">
      <c r="A2253" s="2">
        <v>51327</v>
      </c>
      <c r="B2253" s="2">
        <v>51327</v>
      </c>
      <c r="C2253" s="10">
        <f>_xlfn.XLOOKUP(Table1[[#This Row],[Com-ID]], Faulted!A:A, Faulted!D:D, 100, 0, 1)</f>
        <v>100</v>
      </c>
      <c r="D2253" s="2" t="s">
        <v>345</v>
      </c>
      <c r="E2253" s="2" t="s">
        <v>852</v>
      </c>
      <c r="F22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3" s="13"/>
      <c r="H2253"/>
    </row>
    <row r="2254" spans="1:8" x14ac:dyDescent="0.35">
      <c r="A2254" s="2">
        <v>51361</v>
      </c>
      <c r="B2254" s="2">
        <v>51361</v>
      </c>
      <c r="C2254" s="10">
        <f>_xlfn.XLOOKUP(Table1[[#This Row],[Com-ID]], Faulted!A:A, Faulted!D:D, 100, 0, 1)</f>
        <v>100</v>
      </c>
      <c r="D2254" s="2" t="s">
        <v>355</v>
      </c>
      <c r="E2254" s="2" t="s">
        <v>604</v>
      </c>
      <c r="F22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4" s="13"/>
      <c r="H2254"/>
    </row>
    <row r="2255" spans="1:8" x14ac:dyDescent="0.35">
      <c r="A2255" s="2">
        <v>51378</v>
      </c>
      <c r="B2255" s="2">
        <v>51378</v>
      </c>
      <c r="C2255" s="10">
        <f>_xlfn.XLOOKUP(Table1[[#This Row],[Com-ID]], Faulted!A:A, Faulted!D:D, 100, 0, 1)</f>
        <v>100</v>
      </c>
      <c r="D2255" s="2" t="s">
        <v>347</v>
      </c>
      <c r="E2255" s="2" t="s">
        <v>694</v>
      </c>
      <c r="F22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5" s="13"/>
      <c r="H2255"/>
    </row>
    <row r="2256" spans="1:8" x14ac:dyDescent="0.35">
      <c r="A2256" s="2">
        <v>51455</v>
      </c>
      <c r="B2256" s="2">
        <v>51455</v>
      </c>
      <c r="C2256" s="10">
        <f>_xlfn.XLOOKUP(Table1[[#This Row],[Com-ID]], Faulted!A:A, Faulted!D:D, 100, 0, 1)</f>
        <v>100</v>
      </c>
      <c r="D2256" s="2" t="s">
        <v>358</v>
      </c>
      <c r="E2256" s="2" t="s">
        <v>853</v>
      </c>
      <c r="F22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6" s="13"/>
      <c r="H2256"/>
    </row>
    <row r="2257" spans="1:8" x14ac:dyDescent="0.35">
      <c r="A2257" s="2">
        <v>51497</v>
      </c>
      <c r="B2257" s="2">
        <v>51497</v>
      </c>
      <c r="C2257" s="10">
        <f>_xlfn.XLOOKUP(Table1[[#This Row],[Com-ID]], Faulted!A:A, Faulted!D:D, 100, 0, 1)</f>
        <v>100</v>
      </c>
      <c r="D2257" s="2" t="s">
        <v>344</v>
      </c>
      <c r="E2257" s="2" t="s">
        <v>609</v>
      </c>
      <c r="F22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7" s="13"/>
      <c r="H2257"/>
    </row>
    <row r="2258" spans="1:8" x14ac:dyDescent="0.35">
      <c r="A2258" s="2">
        <v>51498</v>
      </c>
      <c r="B2258" s="2">
        <v>51498</v>
      </c>
      <c r="C2258" s="10">
        <f>_xlfn.XLOOKUP(Table1[[#This Row],[Com-ID]], Faulted!A:A, Faulted!D:D, 100, 0, 1)</f>
        <v>100</v>
      </c>
      <c r="D2258" s="2" t="s">
        <v>351</v>
      </c>
      <c r="E2258" s="2" t="s">
        <v>617</v>
      </c>
      <c r="F225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58" s="13"/>
      <c r="H2258"/>
    </row>
    <row r="2259" spans="1:8" x14ac:dyDescent="0.35">
      <c r="A2259" s="2">
        <v>51503</v>
      </c>
      <c r="B2259" s="2">
        <v>51503</v>
      </c>
      <c r="C2259" s="10">
        <f>_xlfn.XLOOKUP(Table1[[#This Row],[Com-ID]], Faulted!A:A, Faulted!D:D, 100, 0, 1)</f>
        <v>100</v>
      </c>
      <c r="D2259" s="2" t="s">
        <v>341</v>
      </c>
      <c r="E2259" s="2" t="s">
        <v>755</v>
      </c>
      <c r="F22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59" s="13"/>
      <c r="H2259"/>
    </row>
    <row r="2260" spans="1:8" x14ac:dyDescent="0.35">
      <c r="A2260" s="2">
        <v>51505</v>
      </c>
      <c r="B2260" s="2">
        <v>51505</v>
      </c>
      <c r="C2260" s="10">
        <f>_xlfn.XLOOKUP(Table1[[#This Row],[Com-ID]], Faulted!A:A, Faulted!D:D, 100, 0, 1)</f>
        <v>100</v>
      </c>
      <c r="D2260" s="2" t="s">
        <v>340</v>
      </c>
      <c r="E2260" s="2" t="s">
        <v>653</v>
      </c>
      <c r="F22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0" s="13"/>
      <c r="H2260"/>
    </row>
    <row r="2261" spans="1:8" x14ac:dyDescent="0.35">
      <c r="A2261" s="2">
        <v>51535</v>
      </c>
      <c r="B2261" s="2">
        <v>51535</v>
      </c>
      <c r="C2261" s="10">
        <f>_xlfn.XLOOKUP(Table1[[#This Row],[Com-ID]], Faulted!A:A, Faulted!D:D, 100, 0, 1)</f>
        <v>100</v>
      </c>
      <c r="D2261" s="2" t="s">
        <v>358</v>
      </c>
      <c r="E2261" s="2" t="s">
        <v>614</v>
      </c>
      <c r="F22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1" s="13"/>
      <c r="H2261"/>
    </row>
    <row r="2262" spans="1:8" x14ac:dyDescent="0.35">
      <c r="A2262" s="16">
        <v>51615</v>
      </c>
      <c r="B2262" s="16">
        <v>51615</v>
      </c>
      <c r="C2262" s="10">
        <f>_xlfn.XLOOKUP(Table1[[#This Row],[Com-ID]], Faulted!A:A, Faulted!D:D, 100, 0, 1)</f>
        <v>100</v>
      </c>
      <c r="D2262" s="2" t="s">
        <v>358</v>
      </c>
      <c r="E2262" s="2" t="s">
        <v>853</v>
      </c>
      <c r="F22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2" s="13"/>
      <c r="H2262"/>
    </row>
    <row r="2263" spans="1:8" x14ac:dyDescent="0.35">
      <c r="A2263" s="2">
        <v>51619</v>
      </c>
      <c r="B2263" s="2">
        <v>51619</v>
      </c>
      <c r="C2263" s="10">
        <f>_xlfn.XLOOKUP(Table1[[#This Row],[Com-ID]], Faulted!A:A, Faulted!D:D, 100, 0, 1)</f>
        <v>100</v>
      </c>
      <c r="D2263" s="2" t="s">
        <v>344</v>
      </c>
      <c r="E2263" s="2" t="s">
        <v>704</v>
      </c>
      <c r="F22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3" s="13"/>
      <c r="H2263"/>
    </row>
    <row r="2264" spans="1:8" x14ac:dyDescent="0.35">
      <c r="A2264" s="2">
        <v>51621</v>
      </c>
      <c r="B2264" s="2">
        <v>51621</v>
      </c>
      <c r="C2264" s="10">
        <f>_xlfn.XLOOKUP(Table1[[#This Row],[Com-ID]], Faulted!A:A, Faulted!D:D, 100, 0, 1)</f>
        <v>100</v>
      </c>
      <c r="D2264" s="2" t="s">
        <v>344</v>
      </c>
      <c r="E2264" s="2" t="s">
        <v>704</v>
      </c>
      <c r="F22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4" s="13"/>
      <c r="H2264"/>
    </row>
    <row r="2265" spans="1:8" x14ac:dyDescent="0.35">
      <c r="A2265" s="2">
        <v>51631</v>
      </c>
      <c r="B2265" s="2">
        <v>51631</v>
      </c>
      <c r="C2265" s="10">
        <f>_xlfn.XLOOKUP(Table1[[#This Row],[Com-ID]], Faulted!A:A, Faulted!D:D, 100, 0, 1)</f>
        <v>100</v>
      </c>
      <c r="D2265" s="2" t="s">
        <v>359</v>
      </c>
      <c r="E2265" s="2" t="s">
        <v>629</v>
      </c>
      <c r="F22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5" s="13"/>
      <c r="H2265"/>
    </row>
    <row r="2266" spans="1:8" x14ac:dyDescent="0.35">
      <c r="A2266" s="2">
        <v>51681</v>
      </c>
      <c r="B2266" s="2">
        <v>51681</v>
      </c>
      <c r="C2266" s="10">
        <f>_xlfn.XLOOKUP(Table1[[#This Row],[Com-ID]], Faulted!A:A, Faulted!D:D, 100, 0, 1)</f>
        <v>100</v>
      </c>
      <c r="D2266" s="2" t="s">
        <v>339</v>
      </c>
      <c r="E2266" s="2" t="s">
        <v>854</v>
      </c>
      <c r="F22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6" s="13"/>
      <c r="H2266"/>
    </row>
    <row r="2267" spans="1:8" x14ac:dyDescent="0.35">
      <c r="A2267" s="2">
        <v>51688</v>
      </c>
      <c r="B2267" s="2">
        <v>51688</v>
      </c>
      <c r="C2267" s="10">
        <f>_xlfn.XLOOKUP(Table1[[#This Row],[Com-ID]], Faulted!A:A, Faulted!D:D, 100, 0, 1)</f>
        <v>100</v>
      </c>
      <c r="D2267" s="2" t="s">
        <v>357</v>
      </c>
      <c r="E2267" s="2" t="s">
        <v>855</v>
      </c>
      <c r="F22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7" s="13"/>
      <c r="H2267"/>
    </row>
    <row r="2268" spans="1:8" x14ac:dyDescent="0.35">
      <c r="A2268" s="2">
        <v>51717</v>
      </c>
      <c r="B2268" s="2">
        <v>51717</v>
      </c>
      <c r="C2268" s="10">
        <f>_xlfn.XLOOKUP(Table1[[#This Row],[Com-ID]], Faulted!A:A, Faulted!D:D, 100, 0, 1)</f>
        <v>100</v>
      </c>
      <c r="D2268" s="2" t="s">
        <v>342</v>
      </c>
      <c r="E2268" s="2" t="s">
        <v>856</v>
      </c>
      <c r="F22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8" s="13"/>
      <c r="H2268"/>
    </row>
    <row r="2269" spans="1:8" x14ac:dyDescent="0.35">
      <c r="A2269" s="2">
        <v>51842</v>
      </c>
      <c r="B2269" s="2">
        <v>51842</v>
      </c>
      <c r="C2269" s="10">
        <f>_xlfn.XLOOKUP(Table1[[#This Row],[Com-ID]], Faulted!A:A, Faulted!D:D, 100, 0, 1)</f>
        <v>100</v>
      </c>
      <c r="D2269" s="2" t="s">
        <v>343</v>
      </c>
      <c r="E2269" s="2" t="s">
        <v>857</v>
      </c>
      <c r="F22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69" s="13"/>
      <c r="H2269"/>
    </row>
    <row r="2270" spans="1:8" x14ac:dyDescent="0.35">
      <c r="A2270" s="2">
        <v>51846</v>
      </c>
      <c r="B2270" s="2">
        <v>51846</v>
      </c>
      <c r="C2270" s="10">
        <f>_xlfn.XLOOKUP(Table1[[#This Row],[Com-ID]], Faulted!A:A, Faulted!D:D, 100, 0, 1)</f>
        <v>100</v>
      </c>
      <c r="D2270" s="2" t="s">
        <v>338</v>
      </c>
      <c r="E2270" s="2" t="s">
        <v>858</v>
      </c>
      <c r="F22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0" s="13"/>
      <c r="H2270"/>
    </row>
    <row r="2271" spans="1:8" x14ac:dyDescent="0.35">
      <c r="A2271" s="2">
        <v>51886</v>
      </c>
      <c r="B2271" s="2">
        <v>51886</v>
      </c>
      <c r="C2271" s="10">
        <f>_xlfn.XLOOKUP(Table1[[#This Row],[Com-ID]], Faulted!A:A, Faulted!D:D, 100, 0, 1)</f>
        <v>100</v>
      </c>
      <c r="D2271" s="2" t="s">
        <v>366</v>
      </c>
      <c r="E2271" s="2" t="s">
        <v>859</v>
      </c>
      <c r="F22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1" s="13"/>
      <c r="H2271"/>
    </row>
    <row r="2272" spans="1:8" x14ac:dyDescent="0.35">
      <c r="A2272" s="2">
        <v>51887</v>
      </c>
      <c r="B2272" s="2">
        <v>51887</v>
      </c>
      <c r="C2272" s="10">
        <f>_xlfn.XLOOKUP(Table1[[#This Row],[Com-ID]], Faulted!A:A, Faulted!D:D, 100, 0, 1)</f>
        <v>100</v>
      </c>
      <c r="D2272" s="2" t="s">
        <v>366</v>
      </c>
      <c r="E2272" s="2" t="s">
        <v>859</v>
      </c>
      <c r="F22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2" s="13"/>
      <c r="H2272"/>
    </row>
    <row r="2273" spans="1:8" x14ac:dyDescent="0.35">
      <c r="A2273" s="2">
        <v>51912</v>
      </c>
      <c r="B2273" s="2">
        <v>51912</v>
      </c>
      <c r="C2273" s="10">
        <f>_xlfn.XLOOKUP(Table1[[#This Row],[Com-ID]], Faulted!A:A, Faulted!D:D, 100, 0, 1)</f>
        <v>100</v>
      </c>
      <c r="D2273" s="2" t="s">
        <v>357</v>
      </c>
      <c r="E2273" s="2" t="s">
        <v>860</v>
      </c>
      <c r="F22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3" s="13"/>
      <c r="H2273"/>
    </row>
    <row r="2274" spans="1:8" x14ac:dyDescent="0.35">
      <c r="A2274" s="2">
        <v>51913</v>
      </c>
      <c r="B2274" s="2">
        <v>51913</v>
      </c>
      <c r="C2274" s="10">
        <f>_xlfn.XLOOKUP(Table1[[#This Row],[Com-ID]], Faulted!A:A, Faulted!D:D, 100, 0, 1)</f>
        <v>100</v>
      </c>
      <c r="D2274" s="2" t="s">
        <v>357</v>
      </c>
      <c r="E2274" s="2" t="s">
        <v>860</v>
      </c>
      <c r="F22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4" s="13"/>
      <c r="H2274"/>
    </row>
    <row r="2275" spans="1:8" x14ac:dyDescent="0.35">
      <c r="A2275" s="2">
        <v>51924</v>
      </c>
      <c r="B2275" s="2">
        <v>51924</v>
      </c>
      <c r="C2275" s="10">
        <f>_xlfn.XLOOKUP(Table1[[#This Row],[Com-ID]], Faulted!A:A, Faulted!D:D, 100, 0, 1)</f>
        <v>100</v>
      </c>
      <c r="D2275" s="2" t="s">
        <v>338</v>
      </c>
      <c r="E2275" s="2" t="s">
        <v>861</v>
      </c>
      <c r="F22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5" s="13"/>
      <c r="H2275"/>
    </row>
    <row r="2276" spans="1:8" x14ac:dyDescent="0.35">
      <c r="A2276" s="2">
        <v>51925</v>
      </c>
      <c r="B2276" s="2">
        <v>51925</v>
      </c>
      <c r="C2276" s="10">
        <f>_xlfn.XLOOKUP(Table1[[#This Row],[Com-ID]], Faulted!A:A, Faulted!D:D, 100, 0, 1)</f>
        <v>100</v>
      </c>
      <c r="D2276" s="2" t="s">
        <v>338</v>
      </c>
      <c r="E2276" s="2" t="s">
        <v>861</v>
      </c>
      <c r="F22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6" s="13"/>
      <c r="H2276"/>
    </row>
    <row r="2277" spans="1:8" x14ac:dyDescent="0.35">
      <c r="A2277" s="2">
        <v>51966</v>
      </c>
      <c r="B2277" s="2">
        <v>51966</v>
      </c>
      <c r="C2277" s="10">
        <f>_xlfn.XLOOKUP(Table1[[#This Row],[Com-ID]], Faulted!A:A, Faulted!D:D, 100, 0, 1)</f>
        <v>100</v>
      </c>
      <c r="D2277" s="2" t="s">
        <v>356</v>
      </c>
      <c r="E2277" s="2" t="s">
        <v>862</v>
      </c>
      <c r="F2277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277" s="13"/>
      <c r="H2277"/>
    </row>
    <row r="2278" spans="1:8" x14ac:dyDescent="0.35">
      <c r="A2278" s="2">
        <v>52003</v>
      </c>
      <c r="B2278" s="2">
        <v>52003</v>
      </c>
      <c r="C2278" s="10">
        <f>_xlfn.XLOOKUP(Table1[[#This Row],[Com-ID]], Faulted!A:A, Faulted!D:D, 100, 0, 1)</f>
        <v>100</v>
      </c>
      <c r="D2278" s="2" t="s">
        <v>358</v>
      </c>
      <c r="E2278" s="2" t="s">
        <v>708</v>
      </c>
      <c r="F22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8" s="13"/>
      <c r="H2278"/>
    </row>
    <row r="2279" spans="1:8" x14ac:dyDescent="0.35">
      <c r="A2279" s="2">
        <v>52005</v>
      </c>
      <c r="B2279" s="2">
        <v>52005</v>
      </c>
      <c r="C2279" s="10">
        <f>_xlfn.XLOOKUP(Table1[[#This Row],[Com-ID]], Faulted!A:A, Faulted!D:D, 100, 0, 1)</f>
        <v>100</v>
      </c>
      <c r="D2279" s="2" t="s">
        <v>343</v>
      </c>
      <c r="E2279" s="2" t="s">
        <v>708</v>
      </c>
      <c r="F22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79" s="13"/>
      <c r="H2279"/>
    </row>
    <row r="2280" spans="1:8" x14ac:dyDescent="0.35">
      <c r="A2280" s="16">
        <v>52006</v>
      </c>
      <c r="B2280" s="16">
        <v>52006</v>
      </c>
      <c r="C2280" s="10">
        <f>_xlfn.XLOOKUP(Table1[[#This Row],[Com-ID]], Faulted!A:A, Faulted!D:D, 100, 0, 1)</f>
        <v>100</v>
      </c>
      <c r="D2280" s="2" t="s">
        <v>347</v>
      </c>
      <c r="E2280" s="2" t="s">
        <v>863</v>
      </c>
      <c r="F22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0" s="13"/>
      <c r="H2280"/>
    </row>
    <row r="2281" spans="1:8" x14ac:dyDescent="0.35">
      <c r="A2281" s="2">
        <v>52007</v>
      </c>
      <c r="B2281" s="2">
        <v>52007</v>
      </c>
      <c r="C2281" s="10">
        <f>_xlfn.XLOOKUP(Table1[[#This Row],[Com-ID]], Faulted!A:A, Faulted!D:D, 100, 0, 1)</f>
        <v>100</v>
      </c>
      <c r="D2281" s="2" t="s">
        <v>351</v>
      </c>
      <c r="E2281" s="2" t="s">
        <v>708</v>
      </c>
      <c r="F22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1" s="13"/>
      <c r="H2281"/>
    </row>
    <row r="2282" spans="1:8" x14ac:dyDescent="0.35">
      <c r="A2282" s="2">
        <v>52011</v>
      </c>
      <c r="B2282" s="2">
        <v>52011</v>
      </c>
      <c r="C2282" s="10">
        <f>_xlfn.XLOOKUP(Table1[[#This Row],[Com-ID]], Faulted!A:A, Faulted!D:D, 100, 0, 1)</f>
        <v>100</v>
      </c>
      <c r="D2282" s="2" t="s">
        <v>346</v>
      </c>
      <c r="E2282" s="2" t="s">
        <v>611</v>
      </c>
      <c r="F22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2" s="13"/>
      <c r="H2282"/>
    </row>
    <row r="2283" spans="1:8" x14ac:dyDescent="0.35">
      <c r="A2283" s="2">
        <v>52024</v>
      </c>
      <c r="B2283" s="2">
        <v>52024</v>
      </c>
      <c r="C2283" s="10">
        <f>_xlfn.XLOOKUP(Table1[[#This Row],[Com-ID]], Faulted!A:A, Faulted!D:D, 100, 0, 1)</f>
        <v>100</v>
      </c>
      <c r="D2283" s="2" t="s">
        <v>349</v>
      </c>
      <c r="E2283" s="2" t="s">
        <v>614</v>
      </c>
      <c r="F22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3" s="13"/>
      <c r="H2283"/>
    </row>
    <row r="2284" spans="1:8" x14ac:dyDescent="0.35">
      <c r="A2284" s="2">
        <v>52099</v>
      </c>
      <c r="B2284" s="2">
        <v>52099</v>
      </c>
      <c r="C2284" s="10">
        <f>_xlfn.XLOOKUP(Table1[[#This Row],[Com-ID]], Faulted!A:A, Faulted!D:D, 100, 0, 1)</f>
        <v>100</v>
      </c>
      <c r="D2284" s="2" t="s">
        <v>348</v>
      </c>
      <c r="E2284" s="2" t="s">
        <v>864</v>
      </c>
      <c r="F22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4" s="13"/>
      <c r="H2284"/>
    </row>
    <row r="2285" spans="1:8" x14ac:dyDescent="0.35">
      <c r="A2285" s="2">
        <v>52235</v>
      </c>
      <c r="B2285" s="2">
        <v>52235</v>
      </c>
      <c r="C2285" s="10">
        <f>_xlfn.XLOOKUP(Table1[[#This Row],[Com-ID]], Faulted!A:A, Faulted!D:D, 100, 0, 1)</f>
        <v>100</v>
      </c>
      <c r="D2285" s="2" t="s">
        <v>369</v>
      </c>
      <c r="E2285" s="2" t="s">
        <v>655</v>
      </c>
      <c r="F22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5" s="13"/>
      <c r="H2285"/>
    </row>
    <row r="2286" spans="1:8" x14ac:dyDescent="0.35">
      <c r="A2286" s="2">
        <v>52250</v>
      </c>
      <c r="B2286" s="2">
        <v>52250</v>
      </c>
      <c r="C2286" s="10">
        <f>_xlfn.XLOOKUP(Table1[[#This Row],[Com-ID]], Faulted!A:A, Faulted!D:D, 100, 0, 1)</f>
        <v>100</v>
      </c>
      <c r="D2286" s="2" t="s">
        <v>352</v>
      </c>
      <c r="E2286" s="2" t="s">
        <v>618</v>
      </c>
      <c r="F22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6" s="13"/>
      <c r="H2286"/>
    </row>
    <row r="2287" spans="1:8" x14ac:dyDescent="0.35">
      <c r="A2287" s="2">
        <v>52272</v>
      </c>
      <c r="B2287" s="2">
        <v>52272</v>
      </c>
      <c r="C2287" s="10">
        <f>_xlfn.XLOOKUP(Table1[[#This Row],[Com-ID]], Faulted!A:A, Faulted!D:D, 100, 0, 1)</f>
        <v>100</v>
      </c>
      <c r="D2287" s="2" t="s">
        <v>345</v>
      </c>
      <c r="E2287" s="2" t="s">
        <v>658</v>
      </c>
      <c r="F22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7" s="13"/>
      <c r="H2287"/>
    </row>
    <row r="2288" spans="1:8" x14ac:dyDescent="0.35">
      <c r="A2288" s="2">
        <v>52305</v>
      </c>
      <c r="B2288" s="2">
        <v>52305</v>
      </c>
      <c r="C2288" s="10">
        <f>_xlfn.XLOOKUP(Table1[[#This Row],[Com-ID]], Faulted!A:A, Faulted!D:D, 100, 0, 1)</f>
        <v>100</v>
      </c>
      <c r="D2288" s="2" t="s">
        <v>356</v>
      </c>
      <c r="E2288" s="2" t="s">
        <v>625</v>
      </c>
      <c r="F22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8" s="13"/>
      <c r="H2288"/>
    </row>
    <row r="2289" spans="1:8" x14ac:dyDescent="0.35">
      <c r="A2289" s="2">
        <v>52322</v>
      </c>
      <c r="B2289" s="2">
        <v>52322</v>
      </c>
      <c r="C2289" s="10">
        <f>_xlfn.XLOOKUP(Table1[[#This Row],[Com-ID]], Faulted!A:A, Faulted!D:D, 100, 0, 1)</f>
        <v>100</v>
      </c>
      <c r="D2289" s="2" t="s">
        <v>339</v>
      </c>
      <c r="E2289" s="2" t="s">
        <v>603</v>
      </c>
      <c r="F22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89" s="13"/>
      <c r="H2289"/>
    </row>
    <row r="2290" spans="1:8" x14ac:dyDescent="0.35">
      <c r="A2290" s="2">
        <v>52387</v>
      </c>
      <c r="B2290" s="2">
        <v>52387</v>
      </c>
      <c r="C2290" s="10">
        <f>_xlfn.XLOOKUP(Table1[[#This Row],[Com-ID]], Faulted!A:A, Faulted!D:D, 100, 0, 1)</f>
        <v>100</v>
      </c>
      <c r="D2290" s="2" t="s">
        <v>340</v>
      </c>
      <c r="E2290" s="2" t="s">
        <v>756</v>
      </c>
      <c r="F22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0" s="13"/>
      <c r="H2290"/>
    </row>
    <row r="2291" spans="1:8" x14ac:dyDescent="0.35">
      <c r="A2291" s="2">
        <v>52408</v>
      </c>
      <c r="B2291" s="2">
        <v>52408</v>
      </c>
      <c r="C2291" s="10">
        <f>_xlfn.XLOOKUP(Table1[[#This Row],[Com-ID]], Faulted!A:A, Faulted!D:D, 100, 0, 1)</f>
        <v>100</v>
      </c>
      <c r="D2291" s="2" t="s">
        <v>364</v>
      </c>
      <c r="E2291" s="2" t="s">
        <v>643</v>
      </c>
      <c r="F2291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91" s="13"/>
      <c r="H2291"/>
    </row>
    <row r="2292" spans="1:8" x14ac:dyDescent="0.35">
      <c r="A2292" s="2">
        <v>52412</v>
      </c>
      <c r="B2292" s="2">
        <v>52412</v>
      </c>
      <c r="C2292" s="10">
        <f>_xlfn.XLOOKUP(Table1[[#This Row],[Com-ID]], Faulted!A:A, Faulted!D:D, 100, 0, 1)</f>
        <v>100</v>
      </c>
      <c r="D2292" s="2" t="s">
        <v>364</v>
      </c>
      <c r="E2292" s="2" t="s">
        <v>643</v>
      </c>
      <c r="F2292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92" s="13"/>
      <c r="H2292"/>
    </row>
    <row r="2293" spans="1:8" x14ac:dyDescent="0.35">
      <c r="A2293" s="2">
        <v>52415</v>
      </c>
      <c r="B2293" s="2">
        <v>52415</v>
      </c>
      <c r="C2293" s="10">
        <f>_xlfn.XLOOKUP(Table1[[#This Row],[Com-ID]], Faulted!A:A, Faulted!D:D, 100, 0, 1)</f>
        <v>100</v>
      </c>
      <c r="D2293" s="2" t="s">
        <v>364</v>
      </c>
      <c r="E2293" s="2" t="s">
        <v>643</v>
      </c>
      <c r="F2293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293" s="13"/>
      <c r="H2293"/>
    </row>
    <row r="2294" spans="1:8" x14ac:dyDescent="0.35">
      <c r="A2294" s="2">
        <v>52490</v>
      </c>
      <c r="B2294" s="2">
        <v>52490</v>
      </c>
      <c r="C2294" s="10">
        <f>_xlfn.XLOOKUP(Table1[[#This Row],[Com-ID]], Faulted!A:A, Faulted!D:D, 100, 0, 1)</f>
        <v>100</v>
      </c>
      <c r="D2294" s="2" t="s">
        <v>359</v>
      </c>
      <c r="E2294" s="2" t="s">
        <v>629</v>
      </c>
      <c r="F22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4" s="13"/>
      <c r="H2294"/>
    </row>
    <row r="2295" spans="1:8" x14ac:dyDescent="0.35">
      <c r="A2295" s="2">
        <v>52571</v>
      </c>
      <c r="B2295" s="2">
        <v>52571</v>
      </c>
      <c r="C2295" s="10">
        <f>_xlfn.XLOOKUP(Table1[[#This Row],[Com-ID]], Faulted!A:A, Faulted!D:D, 100, 0, 1)</f>
        <v>100</v>
      </c>
      <c r="D2295" s="2" t="s">
        <v>342</v>
      </c>
      <c r="E2295" s="2" t="s">
        <v>865</v>
      </c>
      <c r="F22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5" s="13"/>
      <c r="H2295"/>
    </row>
    <row r="2296" spans="1:8" x14ac:dyDescent="0.35">
      <c r="A2296" s="2">
        <v>52602</v>
      </c>
      <c r="B2296" s="2">
        <v>52602</v>
      </c>
      <c r="C2296" s="10">
        <f>_xlfn.XLOOKUP(Table1[[#This Row],[Com-ID]], Faulted!A:A, Faulted!D:D, 100, 0, 1)</f>
        <v>100</v>
      </c>
      <c r="D2296" s="2" t="s">
        <v>366</v>
      </c>
      <c r="E2296" s="2" t="s">
        <v>709</v>
      </c>
      <c r="F22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6" s="13"/>
      <c r="H2296"/>
    </row>
    <row r="2297" spans="1:8" x14ac:dyDescent="0.35">
      <c r="A2297" s="2">
        <v>52604</v>
      </c>
      <c r="B2297" s="2">
        <v>52604</v>
      </c>
      <c r="C2297" s="10">
        <f>_xlfn.XLOOKUP(Table1[[#This Row],[Com-ID]], Faulted!A:A, Faulted!D:D, 100, 0, 1)</f>
        <v>100</v>
      </c>
      <c r="D2297" s="2" t="s">
        <v>367</v>
      </c>
      <c r="E2297" s="2" t="s">
        <v>866</v>
      </c>
      <c r="F22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7" s="13"/>
      <c r="H2297"/>
    </row>
    <row r="2298" spans="1:8" x14ac:dyDescent="0.35">
      <c r="A2298" s="2">
        <v>52683</v>
      </c>
      <c r="B2298" s="2">
        <v>52683</v>
      </c>
      <c r="C2298" s="10">
        <f>_xlfn.XLOOKUP(Table1[[#This Row],[Com-ID]], Faulted!A:A, Faulted!D:D, 100, 0, 1)</f>
        <v>100</v>
      </c>
      <c r="D2298" s="2" t="s">
        <v>356</v>
      </c>
      <c r="E2298" s="2" t="s">
        <v>625</v>
      </c>
      <c r="F22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8" s="13"/>
      <c r="H2298"/>
    </row>
    <row r="2299" spans="1:8" x14ac:dyDescent="0.35">
      <c r="A2299" s="2">
        <v>52695</v>
      </c>
      <c r="B2299" s="2">
        <v>52695</v>
      </c>
      <c r="C2299" s="10">
        <f>_xlfn.XLOOKUP(Table1[[#This Row],[Com-ID]], Faulted!A:A, Faulted!D:D, 100, 0, 1)</f>
        <v>100</v>
      </c>
      <c r="D2299" s="2" t="s">
        <v>367</v>
      </c>
      <c r="E2299" s="2" t="s">
        <v>647</v>
      </c>
      <c r="F22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299" s="13"/>
      <c r="H2299"/>
    </row>
    <row r="2300" spans="1:8" x14ac:dyDescent="0.35">
      <c r="A2300" s="2">
        <v>52739</v>
      </c>
      <c r="B2300" s="2">
        <v>52739</v>
      </c>
      <c r="C2300" s="10">
        <f>_xlfn.XLOOKUP(Table1[[#This Row],[Com-ID]], Faulted!A:A, Faulted!D:D, 100, 0, 1)</f>
        <v>100</v>
      </c>
      <c r="D2300" s="2" t="s">
        <v>342</v>
      </c>
      <c r="E2300" s="2" t="s">
        <v>734</v>
      </c>
      <c r="F2300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300" s="13"/>
      <c r="H2300"/>
    </row>
    <row r="2301" spans="1:8" x14ac:dyDescent="0.35">
      <c r="A2301" s="2">
        <v>52898</v>
      </c>
      <c r="B2301" s="2">
        <v>52898</v>
      </c>
      <c r="C2301" s="10">
        <f>_xlfn.XLOOKUP(Table1[[#This Row],[Com-ID]], Faulted!A:A, Faulted!D:D, 100, 0, 1)</f>
        <v>100</v>
      </c>
      <c r="D2301" s="2" t="s">
        <v>356</v>
      </c>
      <c r="E2301" s="2" t="s">
        <v>625</v>
      </c>
      <c r="F2301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301" s="13"/>
      <c r="H2301"/>
    </row>
    <row r="2302" spans="1:8" x14ac:dyDescent="0.35">
      <c r="A2302" s="2">
        <v>52922</v>
      </c>
      <c r="B2302" s="2">
        <v>52922</v>
      </c>
      <c r="C2302" s="10">
        <f>_xlfn.XLOOKUP(Table1[[#This Row],[Com-ID]], Faulted!A:A, Faulted!D:D, 100, 0, 1)</f>
        <v>100</v>
      </c>
      <c r="D2302" s="2" t="s">
        <v>351</v>
      </c>
      <c r="E2302" s="2" t="s">
        <v>617</v>
      </c>
      <c r="F23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2" s="13"/>
      <c r="H2302"/>
    </row>
    <row r="2303" spans="1:8" x14ac:dyDescent="0.35">
      <c r="A2303" s="2">
        <v>52924</v>
      </c>
      <c r="B2303" s="2">
        <v>52924</v>
      </c>
      <c r="C2303" s="10">
        <f>_xlfn.XLOOKUP(Table1[[#This Row],[Com-ID]], Faulted!A:A, Faulted!D:D, 100, 0, 1)</f>
        <v>100</v>
      </c>
      <c r="D2303" s="2" t="s">
        <v>351</v>
      </c>
      <c r="E2303" s="2" t="s">
        <v>617</v>
      </c>
      <c r="F23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3" s="13"/>
      <c r="H2303"/>
    </row>
    <row r="2304" spans="1:8" x14ac:dyDescent="0.35">
      <c r="A2304" s="2">
        <v>52925</v>
      </c>
      <c r="B2304" s="2">
        <v>52925</v>
      </c>
      <c r="C2304" s="10">
        <f>_xlfn.XLOOKUP(Table1[[#This Row],[Com-ID]], Faulted!A:A, Faulted!D:D, 100, 0, 1)</f>
        <v>100</v>
      </c>
      <c r="D2304" s="2" t="s">
        <v>342</v>
      </c>
      <c r="E2304" s="2" t="s">
        <v>867</v>
      </c>
      <c r="F2304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304" s="13"/>
      <c r="H2304"/>
    </row>
    <row r="2305" spans="1:8" x14ac:dyDescent="0.35">
      <c r="A2305" s="16">
        <v>52962</v>
      </c>
      <c r="B2305" s="16">
        <v>52962</v>
      </c>
      <c r="C2305" s="10">
        <f>_xlfn.XLOOKUP(Table1[[#This Row],[Com-ID]], Faulted!A:A, Faulted!D:D, 100, 0, 1)</f>
        <v>100</v>
      </c>
      <c r="D2305" s="2" t="s">
        <v>349</v>
      </c>
      <c r="E2305" s="2" t="s">
        <v>614</v>
      </c>
      <c r="F23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5" s="13"/>
      <c r="H2305"/>
    </row>
    <row r="2306" spans="1:8" x14ac:dyDescent="0.35">
      <c r="A2306" s="2">
        <v>52963</v>
      </c>
      <c r="B2306" s="2">
        <v>52963</v>
      </c>
      <c r="C2306" s="10">
        <f>_xlfn.XLOOKUP(Table1[[#This Row],[Com-ID]], Faulted!A:A, Faulted!D:D, 100, 0, 1)</f>
        <v>100</v>
      </c>
      <c r="D2306" s="2" t="s">
        <v>349</v>
      </c>
      <c r="E2306" s="2" t="s">
        <v>614</v>
      </c>
      <c r="F23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6" s="13"/>
      <c r="H2306"/>
    </row>
    <row r="2307" spans="1:8" x14ac:dyDescent="0.35">
      <c r="A2307" s="2">
        <v>53032</v>
      </c>
      <c r="B2307" s="2">
        <v>53032</v>
      </c>
      <c r="C2307" s="10">
        <f>_xlfn.XLOOKUP(Table1[[#This Row],[Com-ID]], Faulted!A:A, Faulted!D:D, 100, 0, 1)</f>
        <v>100</v>
      </c>
      <c r="D2307" s="2" t="s">
        <v>348</v>
      </c>
      <c r="E2307" s="2" t="s">
        <v>613</v>
      </c>
      <c r="F23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7" s="13"/>
      <c r="H2307"/>
    </row>
    <row r="2308" spans="1:8" x14ac:dyDescent="0.35">
      <c r="A2308" s="2">
        <v>53034</v>
      </c>
      <c r="B2308" s="2">
        <v>53034</v>
      </c>
      <c r="C2308" s="10">
        <f>_xlfn.XLOOKUP(Table1[[#This Row],[Com-ID]], Faulted!A:A, Faulted!D:D, 100, 0, 1)</f>
        <v>100</v>
      </c>
      <c r="D2308" s="2" t="s">
        <v>348</v>
      </c>
      <c r="E2308" s="2" t="s">
        <v>613</v>
      </c>
      <c r="F23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8" s="13"/>
      <c r="H2308"/>
    </row>
    <row r="2309" spans="1:8" x14ac:dyDescent="0.35">
      <c r="A2309" s="2">
        <v>53058</v>
      </c>
      <c r="B2309" s="2">
        <v>53058</v>
      </c>
      <c r="C2309" s="10">
        <f>_xlfn.XLOOKUP(Table1[[#This Row],[Com-ID]], Faulted!A:A, Faulted!D:D, 100, 0, 1)</f>
        <v>100</v>
      </c>
      <c r="D2309" s="2" t="s">
        <v>338</v>
      </c>
      <c r="E2309" s="2" t="s">
        <v>602</v>
      </c>
      <c r="F23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09" s="13"/>
      <c r="H2309"/>
    </row>
    <row r="2310" spans="1:8" x14ac:dyDescent="0.35">
      <c r="A2310" s="2">
        <v>53105</v>
      </c>
      <c r="B2310" s="2">
        <v>53105</v>
      </c>
      <c r="C2310" s="10">
        <f>_xlfn.XLOOKUP(Table1[[#This Row],[Com-ID]], Faulted!A:A, Faulted!D:D, 100, 0, 1)</f>
        <v>100</v>
      </c>
      <c r="D2310" s="2" t="s">
        <v>367</v>
      </c>
      <c r="E2310" s="2" t="s">
        <v>656</v>
      </c>
      <c r="F23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10" s="13"/>
      <c r="H2310"/>
    </row>
    <row r="2311" spans="1:8" x14ac:dyDescent="0.35">
      <c r="A2311" s="2">
        <v>53129</v>
      </c>
      <c r="B2311" s="2">
        <v>53129</v>
      </c>
      <c r="C2311" s="10">
        <f>_xlfn.XLOOKUP(Table1[[#This Row],[Com-ID]], Faulted!A:A, Faulted!D:D, 100, 0, 1)</f>
        <v>100</v>
      </c>
      <c r="D2311" s="2" t="s">
        <v>350</v>
      </c>
      <c r="E2311" s="2" t="s">
        <v>868</v>
      </c>
      <c r="F2311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311" s="13"/>
      <c r="H2311"/>
    </row>
    <row r="2312" spans="1:8" x14ac:dyDescent="0.35">
      <c r="A2312" s="2">
        <v>53130</v>
      </c>
      <c r="B2312" s="2">
        <v>53130</v>
      </c>
      <c r="C2312" s="10">
        <f>_xlfn.XLOOKUP(Table1[[#This Row],[Com-ID]], Faulted!A:A, Faulted!D:D, 100, 0, 1)</f>
        <v>100</v>
      </c>
      <c r="D2312" s="2" t="s">
        <v>346</v>
      </c>
      <c r="E2312" s="2" t="s">
        <v>623</v>
      </c>
      <c r="F23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12" s="13"/>
      <c r="H2312"/>
    </row>
    <row r="2313" spans="1:8" x14ac:dyDescent="0.35">
      <c r="A2313" s="2">
        <v>53131</v>
      </c>
      <c r="B2313" s="2">
        <v>53131</v>
      </c>
      <c r="C2313" s="10">
        <f>_xlfn.XLOOKUP(Table1[[#This Row],[Com-ID]], Faulted!A:A, Faulted!D:D, 100, 0, 1)</f>
        <v>100</v>
      </c>
      <c r="D2313" s="2" t="s">
        <v>346</v>
      </c>
      <c r="E2313" s="2" t="s">
        <v>623</v>
      </c>
      <c r="F23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13" s="13"/>
      <c r="H2313"/>
    </row>
    <row r="2314" spans="1:8" x14ac:dyDescent="0.35">
      <c r="A2314" s="2">
        <v>53138</v>
      </c>
      <c r="B2314" s="2">
        <v>53138</v>
      </c>
      <c r="C2314" s="10">
        <f>_xlfn.XLOOKUP(Table1[[#This Row],[Com-ID]], Faulted!A:A, Faulted!D:D, 100, 0, 1)</f>
        <v>100</v>
      </c>
      <c r="D2314" s="2" t="s">
        <v>342</v>
      </c>
      <c r="E2314" s="2" t="s">
        <v>616</v>
      </c>
      <c r="F23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14" s="13"/>
      <c r="H2314"/>
    </row>
    <row r="2315" spans="1:8" x14ac:dyDescent="0.35">
      <c r="A2315" s="2">
        <v>53143</v>
      </c>
      <c r="B2315" s="2">
        <v>53143</v>
      </c>
      <c r="C2315" s="10">
        <f>_xlfn.XLOOKUP(Table1[[#This Row],[Com-ID]], Faulted!A:A, Faulted!D:D, 100, 0, 1)</f>
        <v>100</v>
      </c>
      <c r="D2315" s="2" t="s">
        <v>338</v>
      </c>
      <c r="E2315" s="2" t="s">
        <v>869</v>
      </c>
      <c r="F2315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315" s="13"/>
      <c r="H2315"/>
    </row>
    <row r="2316" spans="1:8" x14ac:dyDescent="0.35">
      <c r="A2316" s="2">
        <v>53150</v>
      </c>
      <c r="B2316" s="2">
        <v>53150</v>
      </c>
      <c r="C2316" s="10">
        <f>_xlfn.XLOOKUP(Table1[[#This Row],[Com-ID]], Faulted!A:A, Faulted!D:D, 100, 0, 1)</f>
        <v>100</v>
      </c>
      <c r="D2316" s="2" t="s">
        <v>349</v>
      </c>
      <c r="E2316" s="2" t="s">
        <v>870</v>
      </c>
      <c r="F23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16" s="13"/>
      <c r="H2316"/>
    </row>
    <row r="2317" spans="1:8" x14ac:dyDescent="0.35">
      <c r="A2317" s="2">
        <v>53280</v>
      </c>
      <c r="B2317" s="2">
        <v>53280</v>
      </c>
      <c r="C2317" s="10">
        <f>_xlfn.XLOOKUP(Table1[[#This Row],[Com-ID]], Faulted!A:A, Faulted!D:D, 100, 0, 1)</f>
        <v>100</v>
      </c>
      <c r="D2317" s="2" t="s">
        <v>366</v>
      </c>
      <c r="E2317" s="2" t="s">
        <v>871</v>
      </c>
      <c r="F2317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317" s="13"/>
      <c r="H2317"/>
    </row>
    <row r="2318" spans="1:8" x14ac:dyDescent="0.35">
      <c r="A2318" s="2">
        <v>53281</v>
      </c>
      <c r="B2318" s="2">
        <v>53281</v>
      </c>
      <c r="C2318" s="10">
        <f>_xlfn.XLOOKUP(Table1[[#This Row],[Com-ID]], Faulted!A:A, Faulted!D:D, 100, 0, 1)</f>
        <v>100</v>
      </c>
      <c r="D2318" s="2" t="s">
        <v>366</v>
      </c>
      <c r="E2318" s="2" t="s">
        <v>871</v>
      </c>
      <c r="F2318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318" s="13"/>
      <c r="H2318"/>
    </row>
    <row r="2319" spans="1:8" x14ac:dyDescent="0.35">
      <c r="A2319" s="2">
        <v>53306</v>
      </c>
      <c r="B2319" s="2">
        <v>53306</v>
      </c>
      <c r="C2319" s="10">
        <f>_xlfn.XLOOKUP(Table1[[#This Row],[Com-ID]], Faulted!A:A, Faulted!D:D, 100, 0, 1)</f>
        <v>100</v>
      </c>
      <c r="D2319" s="2" t="s">
        <v>364</v>
      </c>
      <c r="E2319" s="2" t="s">
        <v>643</v>
      </c>
      <c r="F2319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319" s="13"/>
      <c r="H2319"/>
    </row>
    <row r="2320" spans="1:8" x14ac:dyDescent="0.35">
      <c r="A2320" s="2">
        <v>53307</v>
      </c>
      <c r="B2320" s="2">
        <v>53307</v>
      </c>
      <c r="C2320" s="10">
        <f>_xlfn.XLOOKUP(Table1[[#This Row],[Com-ID]], Faulted!A:A, Faulted!D:D, 100, 0, 1)</f>
        <v>100</v>
      </c>
      <c r="D2320" s="2" t="s">
        <v>364</v>
      </c>
      <c r="E2320" s="2" t="s">
        <v>643</v>
      </c>
      <c r="F232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320" s="13"/>
      <c r="H2320"/>
    </row>
    <row r="2321" spans="1:8" x14ac:dyDescent="0.35">
      <c r="A2321" s="2">
        <v>53334</v>
      </c>
      <c r="B2321" s="2">
        <v>53334</v>
      </c>
      <c r="C2321" s="10">
        <f>_xlfn.XLOOKUP(Table1[[#This Row],[Com-ID]], Faulted!A:A, Faulted!D:D, 100, 0, 1)</f>
        <v>100</v>
      </c>
      <c r="D2321" s="2" t="s">
        <v>344</v>
      </c>
      <c r="E2321" s="2" t="s">
        <v>609</v>
      </c>
      <c r="F23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1" s="13"/>
      <c r="H2321"/>
    </row>
    <row r="2322" spans="1:8" x14ac:dyDescent="0.35">
      <c r="A2322" s="2">
        <v>53464</v>
      </c>
      <c r="B2322" s="2">
        <v>53464</v>
      </c>
      <c r="C2322" s="10">
        <f>_xlfn.XLOOKUP(Table1[[#This Row],[Com-ID]], Faulted!A:A, Faulted!D:D, 100, 0, 1)</f>
        <v>100</v>
      </c>
      <c r="D2322" s="2" t="s">
        <v>339</v>
      </c>
      <c r="E2322" s="2" t="s">
        <v>641</v>
      </c>
      <c r="F23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2" s="13"/>
      <c r="H2322"/>
    </row>
    <row r="2323" spans="1:8" x14ac:dyDescent="0.35">
      <c r="A2323" s="2">
        <v>53594</v>
      </c>
      <c r="B2323" s="2">
        <v>53594</v>
      </c>
      <c r="C2323" s="10">
        <f>_xlfn.XLOOKUP(Table1[[#This Row],[Com-ID]], Faulted!A:A, Faulted!D:D, 100, 0, 1)</f>
        <v>100</v>
      </c>
      <c r="D2323" s="2" t="s">
        <v>344</v>
      </c>
      <c r="E2323" s="2" t="s">
        <v>609</v>
      </c>
      <c r="F23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3" s="13"/>
      <c r="H2323"/>
    </row>
    <row r="2324" spans="1:8" x14ac:dyDescent="0.35">
      <c r="A2324" s="2">
        <v>53600</v>
      </c>
      <c r="B2324" s="2">
        <v>53600</v>
      </c>
      <c r="C2324" s="10">
        <f>_xlfn.XLOOKUP(Table1[[#This Row],[Com-ID]], Faulted!A:A, Faulted!D:D, 100, 0, 1)</f>
        <v>100</v>
      </c>
      <c r="D2324" s="2" t="s">
        <v>344</v>
      </c>
      <c r="E2324" s="2" t="s">
        <v>609</v>
      </c>
      <c r="F23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4" s="13"/>
      <c r="H2324"/>
    </row>
    <row r="2325" spans="1:8" x14ac:dyDescent="0.35">
      <c r="A2325" s="2">
        <v>53666</v>
      </c>
      <c r="B2325" s="2">
        <v>53666</v>
      </c>
      <c r="C2325" s="10">
        <f>_xlfn.XLOOKUP(Table1[[#This Row],[Com-ID]], Faulted!A:A, Faulted!D:D, 100, 0, 1)</f>
        <v>100</v>
      </c>
      <c r="D2325" s="2" t="s">
        <v>350</v>
      </c>
      <c r="E2325" s="2" t="s">
        <v>615</v>
      </c>
      <c r="F2325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325" s="13"/>
      <c r="H2325"/>
    </row>
    <row r="2326" spans="1:8" x14ac:dyDescent="0.35">
      <c r="A2326" s="2">
        <v>53811</v>
      </c>
      <c r="B2326" s="2">
        <v>53811</v>
      </c>
      <c r="C2326" s="10">
        <f>_xlfn.XLOOKUP(Table1[[#This Row],[Com-ID]], Faulted!A:A, Faulted!D:D, 100, 0, 1)</f>
        <v>100</v>
      </c>
      <c r="D2326" s="2" t="s">
        <v>348</v>
      </c>
      <c r="E2326" s="2" t="s">
        <v>872</v>
      </c>
      <c r="F23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6" s="13"/>
      <c r="H2326"/>
    </row>
    <row r="2327" spans="1:8" x14ac:dyDescent="0.35">
      <c r="A2327" s="2">
        <v>53995</v>
      </c>
      <c r="B2327" s="2">
        <v>53995</v>
      </c>
      <c r="C2327" s="10">
        <f>_xlfn.XLOOKUP(Table1[[#This Row],[Com-ID]], Faulted!A:A, Faulted!D:D, 100, 0, 1)</f>
        <v>100</v>
      </c>
      <c r="D2327" s="2" t="s">
        <v>339</v>
      </c>
      <c r="E2327" s="2" t="s">
        <v>603</v>
      </c>
      <c r="F23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7" s="13"/>
      <c r="H2327"/>
    </row>
    <row r="2328" spans="1:8" x14ac:dyDescent="0.35">
      <c r="A2328" s="2">
        <v>54050</v>
      </c>
      <c r="B2328" s="2">
        <v>54050</v>
      </c>
      <c r="C2328" s="10">
        <f>_xlfn.XLOOKUP(Table1[[#This Row],[Com-ID]], Faulted!A:A, Faulted!D:D, 100, 0, 1)</f>
        <v>100</v>
      </c>
      <c r="D2328" s="2" t="s">
        <v>343</v>
      </c>
      <c r="E2328" s="2" t="s">
        <v>608</v>
      </c>
      <c r="F23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8" s="13"/>
      <c r="H2328"/>
    </row>
    <row r="2329" spans="1:8" x14ac:dyDescent="0.35">
      <c r="A2329" s="2">
        <v>54152</v>
      </c>
      <c r="B2329" s="2">
        <v>54152</v>
      </c>
      <c r="C2329" s="10">
        <f>_xlfn.XLOOKUP(Table1[[#This Row],[Com-ID]], Faulted!A:A, Faulted!D:D, 100, 0, 1)</f>
        <v>100</v>
      </c>
      <c r="D2329" s="2" t="s">
        <v>339</v>
      </c>
      <c r="E2329" s="2" t="s">
        <v>641</v>
      </c>
      <c r="F23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29" s="13"/>
      <c r="H2329"/>
    </row>
    <row r="2330" spans="1:8" x14ac:dyDescent="0.35">
      <c r="A2330" s="2">
        <v>54252</v>
      </c>
      <c r="B2330" s="2">
        <v>54252</v>
      </c>
      <c r="C2330" s="10">
        <f>_xlfn.XLOOKUP(Table1[[#This Row],[Com-ID]], Faulted!A:A, Faulted!D:D, 100, 0, 1)</f>
        <v>100</v>
      </c>
      <c r="D2330" s="2" t="s">
        <v>338</v>
      </c>
      <c r="E2330" s="2" t="s">
        <v>602</v>
      </c>
      <c r="F2330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330" s="13"/>
      <c r="H2330"/>
    </row>
    <row r="2331" spans="1:8" x14ac:dyDescent="0.35">
      <c r="A2331" s="2">
        <v>60044</v>
      </c>
      <c r="B2331" s="2">
        <v>60044</v>
      </c>
      <c r="C2331" s="10">
        <f>_xlfn.XLOOKUP(Table1[[#This Row],[Com-ID]], Faulted!A:A, Faulted!D:D, 100, 0, 1)</f>
        <v>100</v>
      </c>
      <c r="D2331" s="2" t="s">
        <v>351</v>
      </c>
      <c r="E2331" s="2" t="s">
        <v>617</v>
      </c>
      <c r="F23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1" s="13"/>
      <c r="H2331"/>
    </row>
    <row r="2332" spans="1:8" x14ac:dyDescent="0.35">
      <c r="A2332" s="2">
        <v>60082</v>
      </c>
      <c r="B2332" s="2">
        <v>60082</v>
      </c>
      <c r="C2332" s="10">
        <f>_xlfn.XLOOKUP(Table1[[#This Row],[Com-ID]], Faulted!A:A, Faulted!D:D, 100, 0, 1)</f>
        <v>100</v>
      </c>
      <c r="D2332" s="2" t="s">
        <v>358</v>
      </c>
      <c r="E2332" s="2" t="s">
        <v>614</v>
      </c>
      <c r="F23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2" s="13"/>
      <c r="H2332"/>
    </row>
    <row r="2333" spans="1:8" x14ac:dyDescent="0.35">
      <c r="A2333" s="2">
        <v>60083</v>
      </c>
      <c r="B2333" s="2">
        <v>60083</v>
      </c>
      <c r="C2333" s="10">
        <f>_xlfn.XLOOKUP(Table1[[#This Row],[Com-ID]], Faulted!A:A, Faulted!D:D, 100, 0, 1)</f>
        <v>100</v>
      </c>
      <c r="D2333" s="2" t="s">
        <v>349</v>
      </c>
      <c r="E2333" s="2" t="s">
        <v>614</v>
      </c>
      <c r="F23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3" s="13"/>
      <c r="H2333"/>
    </row>
    <row r="2334" spans="1:8" x14ac:dyDescent="0.35">
      <c r="A2334" s="2">
        <v>60086</v>
      </c>
      <c r="B2334" s="2">
        <v>60086</v>
      </c>
      <c r="C2334" s="10">
        <f>_xlfn.XLOOKUP(Table1[[#This Row],[Com-ID]], Faulted!A:A, Faulted!D:D, 100, 0, 1)</f>
        <v>100</v>
      </c>
      <c r="D2334" s="2" t="s">
        <v>358</v>
      </c>
      <c r="E2334" s="2" t="s">
        <v>614</v>
      </c>
      <c r="F23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4" s="13"/>
      <c r="H2334"/>
    </row>
    <row r="2335" spans="1:8" x14ac:dyDescent="0.35">
      <c r="A2335" s="2">
        <v>60125</v>
      </c>
      <c r="B2335" s="2">
        <v>60125</v>
      </c>
      <c r="C2335" s="10">
        <f>_xlfn.XLOOKUP(Table1[[#This Row],[Com-ID]], Faulted!A:A, Faulted!D:D, 100, 0, 1)</f>
        <v>100</v>
      </c>
      <c r="D2335" s="2" t="s">
        <v>357</v>
      </c>
      <c r="E2335" s="2" t="s">
        <v>873</v>
      </c>
      <c r="F23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5" s="13"/>
      <c r="H2335"/>
    </row>
    <row r="2336" spans="1:8" x14ac:dyDescent="0.35">
      <c r="A2336" s="2">
        <v>60126</v>
      </c>
      <c r="B2336" s="2">
        <v>60126</v>
      </c>
      <c r="C2336" s="10">
        <f>_xlfn.XLOOKUP(Table1[[#This Row],[Com-ID]], Faulted!A:A, Faulted!D:D, 100, 0, 1)</f>
        <v>100</v>
      </c>
      <c r="D2336" s="2" t="s">
        <v>357</v>
      </c>
      <c r="E2336" s="2" t="s">
        <v>873</v>
      </c>
      <c r="F23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6" s="13"/>
      <c r="H2336"/>
    </row>
    <row r="2337" spans="1:8" x14ac:dyDescent="0.35">
      <c r="A2337" s="2">
        <v>60140</v>
      </c>
      <c r="B2337" s="2">
        <v>60140</v>
      </c>
      <c r="C2337" s="10">
        <f>_xlfn.XLOOKUP(Table1[[#This Row],[Com-ID]], Faulted!A:A, Faulted!D:D, 100, 0, 1)</f>
        <v>100</v>
      </c>
      <c r="D2337" s="2" t="s">
        <v>339</v>
      </c>
      <c r="E2337" s="2" t="s">
        <v>603</v>
      </c>
      <c r="F23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7" s="13"/>
      <c r="H2337"/>
    </row>
    <row r="2338" spans="1:8" x14ac:dyDescent="0.35">
      <c r="A2338" s="2">
        <v>60178</v>
      </c>
      <c r="B2338" s="2">
        <v>60178</v>
      </c>
      <c r="C2338" s="10">
        <f>_xlfn.XLOOKUP(Table1[[#This Row],[Com-ID]], Faulted!A:A, Faulted!D:D, 100, 0, 1)</f>
        <v>100</v>
      </c>
      <c r="D2338" s="2" t="s">
        <v>345</v>
      </c>
      <c r="E2338" s="2" t="s">
        <v>610</v>
      </c>
      <c r="F23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8" s="13"/>
      <c r="H2338"/>
    </row>
    <row r="2339" spans="1:8" x14ac:dyDescent="0.35">
      <c r="A2339" s="2">
        <v>60203</v>
      </c>
      <c r="B2339" s="2">
        <v>60203</v>
      </c>
      <c r="C2339" s="10">
        <f>_xlfn.XLOOKUP(Table1[[#This Row],[Com-ID]], Faulted!A:A, Faulted!D:D, 100, 0, 1)</f>
        <v>100</v>
      </c>
      <c r="D2339" s="2" t="s">
        <v>346</v>
      </c>
      <c r="E2339" s="2" t="s">
        <v>623</v>
      </c>
      <c r="F23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39" s="13"/>
      <c r="H2339"/>
    </row>
    <row r="2340" spans="1:8" x14ac:dyDescent="0.35">
      <c r="A2340" s="2">
        <v>60237</v>
      </c>
      <c r="B2340" s="2">
        <v>60237</v>
      </c>
      <c r="C2340" s="10">
        <f>_xlfn.XLOOKUP(Table1[[#This Row],[Com-ID]], Faulted!A:A, Faulted!D:D, 100, 0, 1)</f>
        <v>100</v>
      </c>
      <c r="D2340" s="2" t="s">
        <v>341</v>
      </c>
      <c r="E2340" s="2" t="s">
        <v>755</v>
      </c>
      <c r="F23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0" s="13"/>
      <c r="H2340"/>
    </row>
    <row r="2341" spans="1:8" x14ac:dyDescent="0.35">
      <c r="A2341" s="2">
        <v>60271</v>
      </c>
      <c r="B2341" s="2">
        <v>60271</v>
      </c>
      <c r="C2341" s="10">
        <f>_xlfn.XLOOKUP(Table1[[#This Row],[Com-ID]], Faulted!A:A, Faulted!D:D, 100, 0, 1)</f>
        <v>100</v>
      </c>
      <c r="D2341" s="2" t="s">
        <v>356</v>
      </c>
      <c r="E2341" s="2" t="s">
        <v>700</v>
      </c>
      <c r="F23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1" s="13"/>
      <c r="H2341"/>
    </row>
    <row r="2342" spans="1:8" x14ac:dyDescent="0.35">
      <c r="A2342" s="2">
        <v>60293</v>
      </c>
      <c r="B2342" s="2">
        <v>60293</v>
      </c>
      <c r="C2342" s="10">
        <f>_xlfn.XLOOKUP(Table1[[#This Row],[Com-ID]], Faulted!A:A, Faulted!D:D, 100, 0, 1)</f>
        <v>100</v>
      </c>
      <c r="D2342" s="2" t="s">
        <v>357</v>
      </c>
      <c r="E2342" s="2" t="s">
        <v>874</v>
      </c>
      <c r="F23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2" s="13"/>
      <c r="H2342"/>
    </row>
    <row r="2343" spans="1:8" x14ac:dyDescent="0.35">
      <c r="A2343" s="2">
        <v>60314</v>
      </c>
      <c r="B2343" s="2">
        <v>60314</v>
      </c>
      <c r="C2343" s="10">
        <f>_xlfn.XLOOKUP(Table1[[#This Row],[Com-ID]], Faulted!A:A, Faulted!D:D, 100, 0, 1)</f>
        <v>100</v>
      </c>
      <c r="D2343" s="2" t="s">
        <v>343</v>
      </c>
      <c r="E2343" s="2" t="s">
        <v>608</v>
      </c>
      <c r="F23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3" s="13"/>
      <c r="H2343"/>
    </row>
    <row r="2344" spans="1:8" x14ac:dyDescent="0.35">
      <c r="A2344" s="2">
        <v>60340</v>
      </c>
      <c r="B2344" s="2">
        <v>60340</v>
      </c>
      <c r="C2344" s="10">
        <f>_xlfn.XLOOKUP(Table1[[#This Row],[Com-ID]], Faulted!A:A, Faulted!D:D, 100, 0, 1)</f>
        <v>100</v>
      </c>
      <c r="D2344" s="2" t="s">
        <v>342</v>
      </c>
      <c r="E2344" s="2" t="s">
        <v>719</v>
      </c>
      <c r="F23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4" s="13"/>
      <c r="H2344"/>
    </row>
    <row r="2345" spans="1:8" x14ac:dyDescent="0.35">
      <c r="A2345" s="2">
        <v>60396</v>
      </c>
      <c r="B2345" s="2">
        <v>60396</v>
      </c>
      <c r="C2345" s="10">
        <f>_xlfn.XLOOKUP(Table1[[#This Row],[Com-ID]], Faulted!A:A, Faulted!D:D, 100, 0, 1)</f>
        <v>100</v>
      </c>
      <c r="D2345" s="2" t="s">
        <v>357</v>
      </c>
      <c r="E2345" s="2" t="s">
        <v>875</v>
      </c>
      <c r="F23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5" s="13"/>
      <c r="H2345"/>
    </row>
    <row r="2346" spans="1:8" x14ac:dyDescent="0.35">
      <c r="A2346" s="2">
        <v>60417</v>
      </c>
      <c r="B2346" s="2">
        <v>60417</v>
      </c>
      <c r="C2346" s="10">
        <f>_xlfn.XLOOKUP(Table1[[#This Row],[Com-ID]], Faulted!A:A, Faulted!D:D, 100, 0, 1)</f>
        <v>100</v>
      </c>
      <c r="D2346" s="2" t="s">
        <v>367</v>
      </c>
      <c r="E2346" s="2" t="s">
        <v>647</v>
      </c>
      <c r="F23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46" s="13"/>
      <c r="H2346"/>
    </row>
    <row r="2347" spans="1:8" x14ac:dyDescent="0.35">
      <c r="A2347" s="2">
        <v>60539</v>
      </c>
      <c r="B2347" s="2">
        <v>60539</v>
      </c>
      <c r="C2347" s="10">
        <f>_xlfn.XLOOKUP(Table1[[#This Row],[Com-ID]], Faulted!A:A, Faulted!D:D, 100, 0, 1)</f>
        <v>100</v>
      </c>
      <c r="D2347" s="2" t="s">
        <v>342</v>
      </c>
      <c r="E2347" s="2" t="s">
        <v>759</v>
      </c>
      <c r="F234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2347" s="13"/>
      <c r="H2347"/>
    </row>
    <row r="2348" spans="1:8" x14ac:dyDescent="0.35">
      <c r="A2348" s="2">
        <v>60559</v>
      </c>
      <c r="B2348" s="2">
        <v>60559</v>
      </c>
      <c r="C2348" s="10">
        <f>_xlfn.XLOOKUP(Table1[[#This Row],[Com-ID]], Faulted!A:A, Faulted!D:D, 100, 0, 1)</f>
        <v>100</v>
      </c>
      <c r="D2348" s="2" t="s">
        <v>338</v>
      </c>
      <c r="E2348" s="2" t="s">
        <v>602</v>
      </c>
      <c r="F2348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2348" s="13"/>
      <c r="H2348"/>
    </row>
    <row r="2349" spans="1:8" x14ac:dyDescent="0.35">
      <c r="A2349" s="2">
        <v>60562</v>
      </c>
      <c r="B2349" s="2">
        <v>60562</v>
      </c>
      <c r="C2349" s="10">
        <f>_xlfn.XLOOKUP(Table1[[#This Row],[Com-ID]], Faulted!A:A, Faulted!D:D, 100, 0, 1)</f>
        <v>100</v>
      </c>
      <c r="D2349" s="2" t="s">
        <v>338</v>
      </c>
      <c r="E2349" s="2" t="s">
        <v>602</v>
      </c>
      <c r="F2349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2349" s="13"/>
      <c r="H2349"/>
    </row>
    <row r="2350" spans="1:8" x14ac:dyDescent="0.35">
      <c r="A2350" s="2">
        <v>60569</v>
      </c>
      <c r="B2350" s="2">
        <v>60569</v>
      </c>
      <c r="C2350" s="10">
        <f>_xlfn.XLOOKUP(Table1[[#This Row],[Com-ID]], Faulted!A:A, Faulted!D:D, 100, 0, 1)</f>
        <v>100</v>
      </c>
      <c r="D2350" s="2" t="s">
        <v>346</v>
      </c>
      <c r="E2350" s="2" t="s">
        <v>623</v>
      </c>
      <c r="F235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2350" s="13"/>
      <c r="H2350"/>
    </row>
    <row r="2351" spans="1:8" x14ac:dyDescent="0.35">
      <c r="A2351" s="2">
        <v>60618</v>
      </c>
      <c r="B2351" s="2" t="s">
        <v>428</v>
      </c>
      <c r="C2351" s="10">
        <f>_xlfn.XLOOKUP(Table1[[#This Row],[Com-ID]], Faulted!A:A, Faulted!D:D, 100, 0, 1)</f>
        <v>100</v>
      </c>
      <c r="D2351" s="2" t="s">
        <v>367</v>
      </c>
      <c r="E2351" s="2" t="s">
        <v>647</v>
      </c>
      <c r="F23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1" s="13"/>
      <c r="H2351"/>
    </row>
    <row r="2352" spans="1:8" x14ac:dyDescent="0.35">
      <c r="A2352" s="2">
        <v>60664</v>
      </c>
      <c r="B2352" s="2">
        <v>60664</v>
      </c>
      <c r="C2352" s="10">
        <f>_xlfn.XLOOKUP(Table1[[#This Row],[Com-ID]], Faulted!A:A, Faulted!D:D, 100, 0, 1)</f>
        <v>100</v>
      </c>
      <c r="D2352" s="2" t="s">
        <v>367</v>
      </c>
      <c r="E2352" s="2" t="s">
        <v>647</v>
      </c>
      <c r="F23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2" s="13"/>
      <c r="H2352"/>
    </row>
    <row r="2353" spans="1:8" x14ac:dyDescent="0.35">
      <c r="A2353" s="2">
        <v>60746</v>
      </c>
      <c r="B2353" s="2">
        <v>60746</v>
      </c>
      <c r="C2353" s="10">
        <f>_xlfn.XLOOKUP(Table1[[#This Row],[Com-ID]], Faulted!A:A, Faulted!D:D, 100, 0, 1)</f>
        <v>100</v>
      </c>
      <c r="D2353" s="2" t="s">
        <v>369</v>
      </c>
      <c r="E2353" s="2" t="s">
        <v>655</v>
      </c>
      <c r="F23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3" s="13"/>
      <c r="H2353"/>
    </row>
    <row r="2354" spans="1:8" x14ac:dyDescent="0.35">
      <c r="A2354" s="2">
        <v>60778</v>
      </c>
      <c r="B2354" s="2">
        <v>60778</v>
      </c>
      <c r="C2354" s="10">
        <f>_xlfn.XLOOKUP(Table1[[#This Row],[Com-ID]], Faulted!A:A, Faulted!D:D, 100, 0, 1)</f>
        <v>100</v>
      </c>
      <c r="D2354" s="2" t="s">
        <v>368</v>
      </c>
      <c r="E2354" s="2" t="s">
        <v>628</v>
      </c>
      <c r="F23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4" s="13"/>
      <c r="H2354"/>
    </row>
    <row r="2355" spans="1:8" x14ac:dyDescent="0.35">
      <c r="A2355" s="2">
        <v>60820</v>
      </c>
      <c r="B2355" s="2">
        <v>60820</v>
      </c>
      <c r="C2355" s="10">
        <f>_xlfn.XLOOKUP(Table1[[#This Row],[Com-ID]], Faulted!A:A, Faulted!D:D, 100, 0, 1)</f>
        <v>100</v>
      </c>
      <c r="D2355" s="2" t="s">
        <v>360</v>
      </c>
      <c r="E2355" s="2" t="s">
        <v>634</v>
      </c>
      <c r="F23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5" s="13"/>
      <c r="H2355"/>
    </row>
    <row r="2356" spans="1:8" x14ac:dyDescent="0.35">
      <c r="A2356" s="2">
        <v>60823</v>
      </c>
      <c r="B2356" s="2">
        <v>60823</v>
      </c>
      <c r="C2356" s="10">
        <f>_xlfn.XLOOKUP(Table1[[#This Row],[Com-ID]], Faulted!A:A, Faulted!D:D, 100, 0, 1)</f>
        <v>100</v>
      </c>
      <c r="D2356" s="2" t="s">
        <v>360</v>
      </c>
      <c r="E2356" s="2" t="s">
        <v>634</v>
      </c>
      <c r="F23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6" s="13"/>
      <c r="H2356"/>
    </row>
    <row r="2357" spans="1:8" x14ac:dyDescent="0.35">
      <c r="A2357" s="2">
        <v>60875</v>
      </c>
      <c r="B2357" s="2">
        <v>60875</v>
      </c>
      <c r="C2357" s="10">
        <f>_xlfn.XLOOKUP(Table1[[#This Row],[Com-ID]], Faulted!A:A, Faulted!D:D, 100, 0, 1)</f>
        <v>100</v>
      </c>
      <c r="D2357" s="2" t="s">
        <v>346</v>
      </c>
      <c r="E2357" s="2" t="s">
        <v>623</v>
      </c>
      <c r="F23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7" s="13"/>
      <c r="H2357"/>
    </row>
    <row r="2358" spans="1:8" x14ac:dyDescent="0.35">
      <c r="A2358" s="2">
        <v>60908</v>
      </c>
      <c r="B2358" s="2">
        <v>60908</v>
      </c>
      <c r="C2358" s="10">
        <f>_xlfn.XLOOKUP(Table1[[#This Row],[Com-ID]], Faulted!A:A, Faulted!D:D, 100, 0, 1)</f>
        <v>100</v>
      </c>
      <c r="D2358" s="2" t="s">
        <v>344</v>
      </c>
      <c r="E2358" s="2" t="s">
        <v>609</v>
      </c>
      <c r="F23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8" s="13"/>
      <c r="H2358"/>
    </row>
    <row r="2359" spans="1:8" x14ac:dyDescent="0.35">
      <c r="A2359" s="2">
        <v>60924</v>
      </c>
      <c r="B2359" s="2">
        <v>60924</v>
      </c>
      <c r="C2359" s="10">
        <f>_xlfn.XLOOKUP(Table1[[#This Row],[Com-ID]], Faulted!A:A, Faulted!D:D, 100, 0, 1)</f>
        <v>100</v>
      </c>
      <c r="D2359" s="2" t="s">
        <v>349</v>
      </c>
      <c r="E2359" s="2" t="s">
        <v>614</v>
      </c>
      <c r="F23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59" s="13"/>
      <c r="H2359"/>
    </row>
    <row r="2360" spans="1:8" x14ac:dyDescent="0.35">
      <c r="A2360" s="2">
        <v>60949</v>
      </c>
      <c r="B2360" s="2">
        <v>60949</v>
      </c>
      <c r="C2360" s="10">
        <f>_xlfn.XLOOKUP(Table1[[#This Row],[Com-ID]], Faulted!A:A, Faulted!D:D, 100, 0, 1)</f>
        <v>100</v>
      </c>
      <c r="D2360" s="2" t="s">
        <v>338</v>
      </c>
      <c r="E2360" s="2" t="s">
        <v>754</v>
      </c>
      <c r="F23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0" s="13"/>
      <c r="H2360"/>
    </row>
    <row r="2361" spans="1:8" x14ac:dyDescent="0.35">
      <c r="A2361" s="2">
        <v>60958</v>
      </c>
      <c r="B2361" s="2">
        <v>60958</v>
      </c>
      <c r="C2361" s="10">
        <f>_xlfn.XLOOKUP(Table1[[#This Row],[Com-ID]], Faulted!A:A, Faulted!D:D, 100, 0, 1)</f>
        <v>100</v>
      </c>
      <c r="D2361" s="2" t="s">
        <v>349</v>
      </c>
      <c r="E2361" s="2" t="s">
        <v>614</v>
      </c>
      <c r="F23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1" s="13"/>
      <c r="H2361"/>
    </row>
    <row r="2362" spans="1:8" x14ac:dyDescent="0.35">
      <c r="A2362" s="2">
        <v>61033</v>
      </c>
      <c r="B2362" s="2">
        <v>61033</v>
      </c>
      <c r="C2362" s="10">
        <f>_xlfn.XLOOKUP(Table1[[#This Row],[Com-ID]], Faulted!A:A, Faulted!D:D, 100, 0, 1)</f>
        <v>100</v>
      </c>
      <c r="D2362" s="2" t="s">
        <v>348</v>
      </c>
      <c r="E2362" s="2" t="s">
        <v>613</v>
      </c>
      <c r="F23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2" s="13"/>
      <c r="H2362"/>
    </row>
    <row r="2363" spans="1:8" x14ac:dyDescent="0.35">
      <c r="A2363" s="2">
        <v>61089</v>
      </c>
      <c r="B2363" s="2">
        <v>61089</v>
      </c>
      <c r="C2363" s="10">
        <f>_xlfn.XLOOKUP(Table1[[#This Row],[Com-ID]], Faulted!A:A, Faulted!D:D, 100, 0, 1)</f>
        <v>100</v>
      </c>
      <c r="D2363" s="2" t="s">
        <v>356</v>
      </c>
      <c r="E2363" s="2" t="s">
        <v>625</v>
      </c>
      <c r="F23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3" s="13"/>
      <c r="H2363"/>
    </row>
    <row r="2364" spans="1:8" x14ac:dyDescent="0.35">
      <c r="A2364" s="2">
        <v>61114</v>
      </c>
      <c r="B2364" s="2">
        <v>61114</v>
      </c>
      <c r="C2364" s="10">
        <f>_xlfn.XLOOKUP(Table1[[#This Row],[Com-ID]], Faulted!A:A, Faulted!D:D, 100, 0, 1)</f>
        <v>100</v>
      </c>
      <c r="D2364" s="2" t="s">
        <v>344</v>
      </c>
      <c r="E2364" s="2" t="s">
        <v>609</v>
      </c>
      <c r="F2364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364" s="13"/>
      <c r="H2364"/>
    </row>
    <row r="2365" spans="1:8" x14ac:dyDescent="0.35">
      <c r="A2365" s="2">
        <v>61127</v>
      </c>
      <c r="B2365" s="2">
        <v>61127</v>
      </c>
      <c r="C2365" s="10">
        <f>_xlfn.XLOOKUP(Table1[[#This Row],[Com-ID]], Faulted!A:A, Faulted!D:D, 100, 0, 1)</f>
        <v>100</v>
      </c>
      <c r="D2365" s="2" t="s">
        <v>338</v>
      </c>
      <c r="E2365" s="2" t="s">
        <v>602</v>
      </c>
      <c r="F23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5" s="13"/>
      <c r="H2365"/>
    </row>
    <row r="2366" spans="1:8" x14ac:dyDescent="0.35">
      <c r="A2366" s="2">
        <v>61165</v>
      </c>
      <c r="B2366" s="2">
        <v>61165</v>
      </c>
      <c r="C2366" s="10">
        <f>_xlfn.XLOOKUP(Table1[[#This Row],[Com-ID]], Faulted!A:A, Faulted!D:D, 100, 0, 1)</f>
        <v>100</v>
      </c>
      <c r="D2366" s="2" t="s">
        <v>338</v>
      </c>
      <c r="E2366" s="2" t="s">
        <v>602</v>
      </c>
      <c r="F23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6" s="13"/>
      <c r="H2366"/>
    </row>
    <row r="2367" spans="1:8" x14ac:dyDescent="0.35">
      <c r="A2367" s="2">
        <v>61166</v>
      </c>
      <c r="B2367" s="2">
        <v>61166</v>
      </c>
      <c r="C2367" s="10">
        <f>_xlfn.XLOOKUP(Table1[[#This Row],[Com-ID]], Faulted!A:A, Faulted!D:D, 100, 0, 1)</f>
        <v>100</v>
      </c>
      <c r="D2367" s="2" t="s">
        <v>338</v>
      </c>
      <c r="E2367" s="2" t="s">
        <v>602</v>
      </c>
      <c r="F23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7" s="13"/>
      <c r="H2367"/>
    </row>
    <row r="2368" spans="1:8" x14ac:dyDescent="0.35">
      <c r="A2368" s="2">
        <v>61218</v>
      </c>
      <c r="B2368" s="2">
        <v>61218</v>
      </c>
      <c r="C2368" s="10">
        <f>_xlfn.XLOOKUP(Table1[[#This Row],[Com-ID]], Faulted!A:A, Faulted!D:D, 100, 0, 1)</f>
        <v>100</v>
      </c>
      <c r="D2368" s="2" t="s">
        <v>367</v>
      </c>
      <c r="E2368" s="2" t="s">
        <v>647</v>
      </c>
      <c r="F23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68" s="13"/>
      <c r="H2368"/>
    </row>
    <row r="2369" spans="1:8" x14ac:dyDescent="0.35">
      <c r="A2369" s="2">
        <v>61286</v>
      </c>
      <c r="B2369" s="2">
        <v>61286</v>
      </c>
      <c r="C2369" s="10">
        <f>_xlfn.XLOOKUP(Table1[[#This Row],[Com-ID]], Faulted!A:A, Faulted!D:D, 100, 0, 1)</f>
        <v>100</v>
      </c>
      <c r="D2369" s="2" t="s">
        <v>351</v>
      </c>
      <c r="E2369" s="2" t="s">
        <v>723</v>
      </c>
      <c r="F2369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2369" s="13"/>
      <c r="H2369"/>
    </row>
    <row r="2370" spans="1:8" x14ac:dyDescent="0.35">
      <c r="A2370" s="2">
        <v>61287</v>
      </c>
      <c r="B2370" s="2">
        <v>61287</v>
      </c>
      <c r="C2370" s="10">
        <f>_xlfn.XLOOKUP(Table1[[#This Row],[Com-ID]], Faulted!A:A, Faulted!D:D, 100, 0, 1)</f>
        <v>100</v>
      </c>
      <c r="D2370" s="2" t="s">
        <v>351</v>
      </c>
      <c r="E2370" s="2" t="s">
        <v>723</v>
      </c>
      <c r="F2370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2370" s="13"/>
      <c r="H2370"/>
    </row>
    <row r="2371" spans="1:8" x14ac:dyDescent="0.35">
      <c r="A2371" s="2">
        <v>61404</v>
      </c>
      <c r="B2371" s="2">
        <v>61404</v>
      </c>
      <c r="C2371" s="10">
        <f>_xlfn.XLOOKUP(Table1[[#This Row],[Com-ID]], Faulted!A:A, Faulted!D:D, 100, 0, 1)</f>
        <v>100</v>
      </c>
      <c r="D2371" s="2" t="s">
        <v>338</v>
      </c>
      <c r="E2371" s="2" t="s">
        <v>602</v>
      </c>
      <c r="F2371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2371" s="13"/>
      <c r="H2371"/>
    </row>
    <row r="2372" spans="1:8" x14ac:dyDescent="0.35">
      <c r="A2372" s="2">
        <v>61414</v>
      </c>
      <c r="B2372" s="2">
        <v>61414</v>
      </c>
      <c r="C2372" s="10">
        <f>_xlfn.XLOOKUP(Table1[[#This Row],[Com-ID]], Faulted!A:A, Faulted!D:D, 100, 0, 1)</f>
        <v>100</v>
      </c>
      <c r="D2372" s="2" t="s">
        <v>344</v>
      </c>
      <c r="E2372" s="2" t="s">
        <v>609</v>
      </c>
      <c r="F2372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372" s="13"/>
      <c r="H2372"/>
    </row>
    <row r="2373" spans="1:8" x14ac:dyDescent="0.35">
      <c r="A2373" s="2">
        <v>61415</v>
      </c>
      <c r="B2373" s="2">
        <v>61415</v>
      </c>
      <c r="C2373" s="10">
        <f>_xlfn.XLOOKUP(Table1[[#This Row],[Com-ID]], Faulted!A:A, Faulted!D:D, 100, 0, 1)</f>
        <v>100</v>
      </c>
      <c r="D2373" s="2" t="s">
        <v>344</v>
      </c>
      <c r="E2373" s="2" t="s">
        <v>609</v>
      </c>
      <c r="F2373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373" s="13"/>
      <c r="H2373"/>
    </row>
    <row r="2374" spans="1:8" x14ac:dyDescent="0.35">
      <c r="A2374" s="2">
        <v>61416</v>
      </c>
      <c r="B2374" s="2">
        <v>61416</v>
      </c>
      <c r="C2374" s="10">
        <f>_xlfn.XLOOKUP(Table1[[#This Row],[Com-ID]], Faulted!A:A, Faulted!D:D, 100, 0, 1)</f>
        <v>100</v>
      </c>
      <c r="D2374" s="2" t="s">
        <v>344</v>
      </c>
      <c r="E2374" s="2" t="s">
        <v>609</v>
      </c>
      <c r="F2374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374" s="13"/>
      <c r="H2374"/>
    </row>
    <row r="2375" spans="1:8" x14ac:dyDescent="0.35">
      <c r="A2375" s="2">
        <v>61417</v>
      </c>
      <c r="B2375" s="2">
        <v>61417</v>
      </c>
      <c r="C2375" s="10">
        <f>_xlfn.XLOOKUP(Table1[[#This Row],[Com-ID]], Faulted!A:A, Faulted!D:D, 100, 0, 1)</f>
        <v>100</v>
      </c>
      <c r="D2375" s="2" t="s">
        <v>344</v>
      </c>
      <c r="E2375" s="2" t="s">
        <v>609</v>
      </c>
      <c r="F2375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375" s="13"/>
      <c r="H2375"/>
    </row>
    <row r="2376" spans="1:8" x14ac:dyDescent="0.35">
      <c r="A2376" s="2">
        <v>61418</v>
      </c>
      <c r="B2376" s="2">
        <v>61418</v>
      </c>
      <c r="C2376" s="10">
        <f>_xlfn.XLOOKUP(Table1[[#This Row],[Com-ID]], Faulted!A:A, Faulted!D:D, 100, 0, 1)</f>
        <v>100</v>
      </c>
      <c r="D2376" s="2" t="s">
        <v>344</v>
      </c>
      <c r="E2376" s="2" t="s">
        <v>609</v>
      </c>
      <c r="F2376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376" s="13"/>
      <c r="H2376"/>
    </row>
    <row r="2377" spans="1:8" x14ac:dyDescent="0.35">
      <c r="A2377" s="2">
        <v>61421</v>
      </c>
      <c r="B2377" s="2">
        <v>61421</v>
      </c>
      <c r="C2377" s="10">
        <f>_xlfn.XLOOKUP(Table1[[#This Row],[Com-ID]], Faulted!A:A, Faulted!D:D, 100, 0, 1)</f>
        <v>100</v>
      </c>
      <c r="D2377" s="2" t="s">
        <v>357</v>
      </c>
      <c r="E2377" s="2" t="s">
        <v>633</v>
      </c>
      <c r="F2377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2377" s="13"/>
      <c r="H2377"/>
    </row>
    <row r="2378" spans="1:8" x14ac:dyDescent="0.35">
      <c r="A2378" s="2">
        <v>61431</v>
      </c>
      <c r="B2378" s="2">
        <v>61431</v>
      </c>
      <c r="C2378" s="10">
        <f>_xlfn.XLOOKUP(Table1[[#This Row],[Com-ID]], Faulted!A:A, Faulted!D:D, 100, 0, 1)</f>
        <v>100</v>
      </c>
      <c r="D2378" s="2" t="s">
        <v>365</v>
      </c>
      <c r="E2378" s="2" t="s">
        <v>623</v>
      </c>
      <c r="F23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78" s="13"/>
      <c r="H2378"/>
    </row>
    <row r="2379" spans="1:8" x14ac:dyDescent="0.35">
      <c r="A2379" s="2">
        <v>61433</v>
      </c>
      <c r="B2379" s="2">
        <v>61433</v>
      </c>
      <c r="C2379" s="10">
        <f>_xlfn.XLOOKUP(Table1[[#This Row],[Com-ID]], Faulted!A:A, Faulted!D:D, 100, 0, 1)</f>
        <v>100</v>
      </c>
      <c r="D2379" s="2" t="s">
        <v>369</v>
      </c>
      <c r="E2379" s="2" t="s">
        <v>655</v>
      </c>
      <c r="F23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79" s="13"/>
      <c r="H2379"/>
    </row>
    <row r="2380" spans="1:8" x14ac:dyDescent="0.35">
      <c r="A2380" s="2">
        <v>61439</v>
      </c>
      <c r="B2380" s="2">
        <v>61439</v>
      </c>
      <c r="C2380" s="10">
        <f>_xlfn.XLOOKUP(Table1[[#This Row],[Com-ID]], Faulted!A:A, Faulted!D:D, 100, 0, 1)</f>
        <v>100</v>
      </c>
      <c r="D2380" s="2" t="s">
        <v>341</v>
      </c>
      <c r="E2380" s="2" t="s">
        <v>876</v>
      </c>
      <c r="F23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0" s="13"/>
      <c r="H2380"/>
    </row>
    <row r="2381" spans="1:8" x14ac:dyDescent="0.35">
      <c r="A2381" s="2" t="s">
        <v>429</v>
      </c>
      <c r="B2381" s="2">
        <v>61459</v>
      </c>
      <c r="C2381" s="10">
        <f>_xlfn.XLOOKUP(Table1[[#This Row],[Com-ID]], Faulted!A:A, Faulted!D:D, 100, 0, 1)</f>
        <v>100</v>
      </c>
      <c r="D2381" s="2" t="s">
        <v>345</v>
      </c>
      <c r="E2381" s="2" t="s">
        <v>610</v>
      </c>
      <c r="F238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381" s="13"/>
      <c r="H2381"/>
    </row>
    <row r="2382" spans="1:8" x14ac:dyDescent="0.35">
      <c r="A2382" s="2">
        <v>61562</v>
      </c>
      <c r="B2382" s="2">
        <v>61562</v>
      </c>
      <c r="C2382" s="10">
        <f>_xlfn.XLOOKUP(Table1[[#This Row],[Com-ID]], Faulted!A:A, Faulted!D:D, 100, 0, 1)</f>
        <v>100</v>
      </c>
      <c r="D2382" s="2" t="s">
        <v>352</v>
      </c>
      <c r="E2382" s="2" t="s">
        <v>759</v>
      </c>
      <c r="F2382" s="2" t="str">
        <f>_xlfn.XLOOKUP(Table1[[#This Row],[Com-ID]], '[1]Device List'!$D:$D, '[1]Device List'!$S:$S, _xlfn.XLOOKUP(Table1[[#This Row],[Com-ID]], '[1]De-Commissioned Units'!$C:$C, '[1]De-Commissioned Units'!$R:$R), 0, 1)</f>
        <v xml:space="preserve">Connected Kerb </v>
      </c>
      <c r="G2382" s="13"/>
      <c r="H2382"/>
    </row>
    <row r="2383" spans="1:8" x14ac:dyDescent="0.35">
      <c r="A2383" s="2">
        <v>61714</v>
      </c>
      <c r="B2383" s="2">
        <v>61714</v>
      </c>
      <c r="C2383" s="10">
        <f>_xlfn.XLOOKUP(Table1[[#This Row],[Com-ID]], Faulted!A:A, Faulted!D:D, 100, 0, 1)</f>
        <v>100</v>
      </c>
      <c r="D2383" s="2" t="s">
        <v>344</v>
      </c>
      <c r="E2383" s="2" t="s">
        <v>609</v>
      </c>
      <c r="F23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3" s="13"/>
      <c r="H2383"/>
    </row>
    <row r="2384" spans="1:8" x14ac:dyDescent="0.35">
      <c r="A2384" s="2">
        <v>61749</v>
      </c>
      <c r="B2384" s="2">
        <v>61749</v>
      </c>
      <c r="C2384" s="10">
        <f>_xlfn.XLOOKUP(Table1[[#This Row],[Com-ID]], Faulted!A:A, Faulted!D:D, 100, 0, 1)</f>
        <v>100</v>
      </c>
      <c r="D2384" s="2" t="s">
        <v>351</v>
      </c>
      <c r="E2384" s="2" t="s">
        <v>617</v>
      </c>
      <c r="F23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4" s="13"/>
      <c r="H2384"/>
    </row>
    <row r="2385" spans="1:8" x14ac:dyDescent="0.35">
      <c r="A2385" s="2">
        <v>61773</v>
      </c>
      <c r="B2385" s="2">
        <v>61773</v>
      </c>
      <c r="C2385" s="10">
        <f>_xlfn.XLOOKUP(Table1[[#This Row],[Com-ID]], Faulted!A:A, Faulted!D:D, 100, 0, 1)</f>
        <v>100</v>
      </c>
      <c r="D2385" s="2" t="s">
        <v>342</v>
      </c>
      <c r="E2385" s="2" t="s">
        <v>616</v>
      </c>
      <c r="F23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5" s="13"/>
      <c r="H2385"/>
    </row>
    <row r="2386" spans="1:8" x14ac:dyDescent="0.35">
      <c r="A2386" s="2">
        <v>61774</v>
      </c>
      <c r="B2386" s="2">
        <v>61774</v>
      </c>
      <c r="C2386" s="10">
        <f>_xlfn.XLOOKUP(Table1[[#This Row],[Com-ID]], Faulted!A:A, Faulted!D:D, 100, 0, 1)</f>
        <v>100</v>
      </c>
      <c r="D2386" s="2" t="s">
        <v>342</v>
      </c>
      <c r="E2386" s="2" t="s">
        <v>616</v>
      </c>
      <c r="F23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6" s="13"/>
      <c r="H2386"/>
    </row>
    <row r="2387" spans="1:8" x14ac:dyDescent="0.35">
      <c r="A2387" s="2">
        <v>61775</v>
      </c>
      <c r="B2387" s="2">
        <v>61775</v>
      </c>
      <c r="C2387" s="10">
        <f>_xlfn.XLOOKUP(Table1[[#This Row],[Com-ID]], Faulted!A:A, Faulted!D:D, 100, 0, 1)</f>
        <v>100</v>
      </c>
      <c r="D2387" s="2" t="s">
        <v>342</v>
      </c>
      <c r="E2387" s="2" t="s">
        <v>616</v>
      </c>
      <c r="F23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7" s="13"/>
      <c r="H2387"/>
    </row>
    <row r="2388" spans="1:8" x14ac:dyDescent="0.35">
      <c r="A2388" s="2">
        <v>61776</v>
      </c>
      <c r="B2388" s="2">
        <v>61776</v>
      </c>
      <c r="C2388" s="10">
        <f>_xlfn.XLOOKUP(Table1[[#This Row],[Com-ID]], Faulted!A:A, Faulted!D:D, 100, 0, 1)</f>
        <v>100</v>
      </c>
      <c r="D2388" s="2" t="s">
        <v>342</v>
      </c>
      <c r="E2388" s="2" t="s">
        <v>616</v>
      </c>
      <c r="F23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8" s="13"/>
      <c r="H2388"/>
    </row>
    <row r="2389" spans="1:8" x14ac:dyDescent="0.35">
      <c r="A2389" s="2">
        <v>61782</v>
      </c>
      <c r="B2389" s="2">
        <v>61782</v>
      </c>
      <c r="C2389" s="10">
        <f>_xlfn.XLOOKUP(Table1[[#This Row],[Com-ID]], Faulted!A:A, Faulted!D:D, 100, 0, 1)</f>
        <v>100</v>
      </c>
      <c r="D2389" s="2" t="s">
        <v>362</v>
      </c>
      <c r="E2389" s="2" t="s">
        <v>362</v>
      </c>
      <c r="F23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89" s="13"/>
      <c r="H2389"/>
    </row>
    <row r="2390" spans="1:8" x14ac:dyDescent="0.35">
      <c r="A2390" s="2">
        <v>61785</v>
      </c>
      <c r="B2390" s="2">
        <v>61785</v>
      </c>
      <c r="C2390" s="10">
        <f>_xlfn.XLOOKUP(Table1[[#This Row],[Com-ID]], Faulted!A:A, Faulted!D:D, 100, 0, 1)</f>
        <v>100</v>
      </c>
      <c r="D2390" s="2" t="s">
        <v>362</v>
      </c>
      <c r="E2390" s="2" t="s">
        <v>362</v>
      </c>
      <c r="F23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0" s="13"/>
      <c r="H2390"/>
    </row>
    <row r="2391" spans="1:8" x14ac:dyDescent="0.35">
      <c r="A2391" s="2">
        <v>61941</v>
      </c>
      <c r="B2391" s="2">
        <v>61941</v>
      </c>
      <c r="C2391" s="10">
        <f>_xlfn.XLOOKUP(Table1[[#This Row],[Com-ID]], Faulted!A:A, Faulted!D:D, 100, 0, 1)</f>
        <v>100</v>
      </c>
      <c r="D2391" s="2" t="s">
        <v>368</v>
      </c>
      <c r="E2391" s="2" t="s">
        <v>628</v>
      </c>
      <c r="F23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1" s="13"/>
      <c r="H2391"/>
    </row>
    <row r="2392" spans="1:8" x14ac:dyDescent="0.35">
      <c r="A2392" s="2">
        <v>61973</v>
      </c>
      <c r="B2392" s="2">
        <v>61973</v>
      </c>
      <c r="C2392" s="10">
        <f>_xlfn.XLOOKUP(Table1[[#This Row],[Com-ID]], Faulted!A:A, Faulted!D:D, 100, 0, 1)</f>
        <v>100</v>
      </c>
      <c r="D2392" s="2" t="s">
        <v>338</v>
      </c>
      <c r="E2392" s="2" t="s">
        <v>754</v>
      </c>
      <c r="F23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2" s="13"/>
      <c r="H2392"/>
    </row>
    <row r="2393" spans="1:8" x14ac:dyDescent="0.35">
      <c r="A2393" s="2">
        <v>62033</v>
      </c>
      <c r="B2393" s="2">
        <v>62033</v>
      </c>
      <c r="C2393" s="10">
        <f>_xlfn.XLOOKUP(Table1[[#This Row],[Com-ID]], Faulted!A:A, Faulted!D:D, 100, 0, 1)</f>
        <v>100</v>
      </c>
      <c r="D2393" s="2" t="s">
        <v>344</v>
      </c>
      <c r="E2393" s="2" t="s">
        <v>609</v>
      </c>
      <c r="F23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3" s="13"/>
      <c r="H2393"/>
    </row>
    <row r="2394" spans="1:8" x14ac:dyDescent="0.35">
      <c r="A2394" s="2">
        <v>62102</v>
      </c>
      <c r="B2394" s="2">
        <v>62102</v>
      </c>
      <c r="C2394" s="10">
        <f>_xlfn.XLOOKUP(Table1[[#This Row],[Com-ID]], Faulted!A:A, Faulted!D:D, 100, 0, 1)</f>
        <v>100</v>
      </c>
      <c r="D2394" s="2" t="s">
        <v>367</v>
      </c>
      <c r="E2394" s="2" t="s">
        <v>647</v>
      </c>
      <c r="F23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4" s="13"/>
      <c r="H2394"/>
    </row>
    <row r="2395" spans="1:8" x14ac:dyDescent="0.35">
      <c r="A2395" s="2">
        <v>62104</v>
      </c>
      <c r="B2395" s="2">
        <v>62104</v>
      </c>
      <c r="C2395" s="10">
        <f>_xlfn.XLOOKUP(Table1[[#This Row],[Com-ID]], Faulted!A:A, Faulted!D:D, 100, 0, 1)</f>
        <v>100</v>
      </c>
      <c r="D2395" s="2" t="s">
        <v>367</v>
      </c>
      <c r="E2395" s="2" t="s">
        <v>647</v>
      </c>
      <c r="F23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5" s="13"/>
      <c r="H2395"/>
    </row>
    <row r="2396" spans="1:8" x14ac:dyDescent="0.35">
      <c r="A2396" s="2">
        <v>62105</v>
      </c>
      <c r="B2396" s="2">
        <v>62105</v>
      </c>
      <c r="C2396" s="10">
        <f>_xlfn.XLOOKUP(Table1[[#This Row],[Com-ID]], Faulted!A:A, Faulted!D:D, 100, 0, 1)</f>
        <v>100</v>
      </c>
      <c r="D2396" s="2" t="s">
        <v>367</v>
      </c>
      <c r="E2396" s="2" t="s">
        <v>647</v>
      </c>
      <c r="F23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6" s="13"/>
      <c r="H2396"/>
    </row>
    <row r="2397" spans="1:8" x14ac:dyDescent="0.35">
      <c r="A2397" s="2" t="s">
        <v>430</v>
      </c>
      <c r="B2397" s="2">
        <v>62257</v>
      </c>
      <c r="C2397" s="10">
        <f>_xlfn.XLOOKUP(Table1[[#This Row],[Com-ID]], Faulted!A:A, Faulted!D:D, 100, 0, 1)</f>
        <v>100</v>
      </c>
      <c r="D2397" s="2" t="s">
        <v>351</v>
      </c>
      <c r="E2397" s="2" t="s">
        <v>723</v>
      </c>
      <c r="F239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397" s="13"/>
      <c r="H2397"/>
    </row>
    <row r="2398" spans="1:8" x14ac:dyDescent="0.35">
      <c r="A2398" s="2">
        <v>62324</v>
      </c>
      <c r="B2398" s="2">
        <v>62324</v>
      </c>
      <c r="C2398" s="10">
        <f>_xlfn.XLOOKUP(Table1[[#This Row],[Com-ID]], Faulted!A:A, Faulted!D:D, 100, 0, 1)</f>
        <v>100</v>
      </c>
      <c r="D2398" s="2" t="s">
        <v>355</v>
      </c>
      <c r="E2398" s="2" t="s">
        <v>621</v>
      </c>
      <c r="F23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8" s="13"/>
      <c r="H2398"/>
    </row>
    <row r="2399" spans="1:8" x14ac:dyDescent="0.35">
      <c r="A2399" s="2">
        <v>62374</v>
      </c>
      <c r="B2399" s="2">
        <v>62374</v>
      </c>
      <c r="C2399" s="10">
        <f>_xlfn.XLOOKUP(Table1[[#This Row],[Com-ID]], Faulted!A:A, Faulted!D:D, 100, 0, 1)</f>
        <v>100</v>
      </c>
      <c r="D2399" s="2" t="s">
        <v>355</v>
      </c>
      <c r="E2399" s="2" t="s">
        <v>621</v>
      </c>
      <c r="F23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399" s="13"/>
      <c r="H2399"/>
    </row>
    <row r="2400" spans="1:8" x14ac:dyDescent="0.35">
      <c r="A2400" s="2">
        <v>62436</v>
      </c>
      <c r="B2400" s="2">
        <v>62436</v>
      </c>
      <c r="C2400" s="10">
        <f>_xlfn.XLOOKUP(Table1[[#This Row],[Com-ID]], Faulted!A:A, Faulted!D:D, 100, 0, 1)</f>
        <v>100</v>
      </c>
      <c r="D2400" s="2" t="s">
        <v>352</v>
      </c>
      <c r="E2400" s="2" t="s">
        <v>618</v>
      </c>
      <c r="F2400" s="2" t="str">
        <f>_xlfn.XLOOKUP(Table1[[#This Row],[Com-ID]], '[1]Device List'!$D:$D, '[1]Device List'!$S:$S, _xlfn.XLOOKUP(Table1[[#This Row],[Com-ID]], '[1]De-Commissioned Units'!$C:$C, '[1]De-Commissioned Units'!$R:$R), 0, 1)</f>
        <v>Connected Kerb</v>
      </c>
      <c r="G2400" s="13"/>
      <c r="H2400"/>
    </row>
    <row r="2401" spans="1:8" x14ac:dyDescent="0.35">
      <c r="A2401" s="2">
        <v>62459</v>
      </c>
      <c r="B2401" s="2">
        <v>62459</v>
      </c>
      <c r="C2401" s="10">
        <f>_xlfn.XLOOKUP(Table1[[#This Row],[Com-ID]], Faulted!A:A, Faulted!D:D, 100, 0, 1)</f>
        <v>100</v>
      </c>
      <c r="D2401" s="2" t="s">
        <v>368</v>
      </c>
      <c r="E2401" s="2" t="s">
        <v>628</v>
      </c>
      <c r="F2401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01" s="13"/>
      <c r="H2401"/>
    </row>
    <row r="2402" spans="1:8" x14ac:dyDescent="0.35">
      <c r="A2402" s="2">
        <v>62468</v>
      </c>
      <c r="B2402" s="2">
        <v>62468</v>
      </c>
      <c r="C2402" s="10">
        <f>_xlfn.XLOOKUP(Table1[[#This Row],[Com-ID]], Faulted!A:A, Faulted!D:D, 100, 0, 1)</f>
        <v>100</v>
      </c>
      <c r="D2402" s="2" t="s">
        <v>368</v>
      </c>
      <c r="E2402" s="2" t="s">
        <v>628</v>
      </c>
      <c r="F2402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02" s="13"/>
      <c r="H2402"/>
    </row>
    <row r="2403" spans="1:8" x14ac:dyDescent="0.35">
      <c r="A2403" s="2">
        <v>62469</v>
      </c>
      <c r="B2403" s="2">
        <v>62469</v>
      </c>
      <c r="C2403" s="10">
        <f>_xlfn.XLOOKUP(Table1[[#This Row],[Com-ID]], Faulted!A:A, Faulted!D:D, 100, 0, 1)</f>
        <v>100</v>
      </c>
      <c r="D2403" s="2" t="s">
        <v>368</v>
      </c>
      <c r="E2403" s="2" t="s">
        <v>628</v>
      </c>
      <c r="F240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03" s="13"/>
      <c r="H2403"/>
    </row>
    <row r="2404" spans="1:8" x14ac:dyDescent="0.35">
      <c r="A2404" s="2">
        <v>62812</v>
      </c>
      <c r="B2404" s="2">
        <v>62812</v>
      </c>
      <c r="C2404" s="10">
        <f>_xlfn.XLOOKUP(Table1[[#This Row],[Com-ID]], Faulted!A:A, Faulted!D:D, 100, 0, 1)</f>
        <v>100</v>
      </c>
      <c r="D2404" s="2" t="s">
        <v>339</v>
      </c>
      <c r="E2404" s="2" t="s">
        <v>599</v>
      </c>
      <c r="F240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04" s="13"/>
      <c r="H2404"/>
    </row>
    <row r="2405" spans="1:8" x14ac:dyDescent="0.35">
      <c r="A2405" s="2">
        <v>62824</v>
      </c>
      <c r="B2405" s="2">
        <v>62824</v>
      </c>
      <c r="C2405" s="10">
        <f>_xlfn.XLOOKUP(Table1[[#This Row],[Com-ID]], Faulted!A:A, Faulted!D:D, 100, 0, 1)</f>
        <v>100</v>
      </c>
      <c r="D2405" s="2" t="s">
        <v>369</v>
      </c>
      <c r="E2405" s="2" t="s">
        <v>655</v>
      </c>
      <c r="F240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05" s="13"/>
      <c r="H2405"/>
    </row>
    <row r="2406" spans="1:8" x14ac:dyDescent="0.35">
      <c r="A2406" s="2">
        <v>62845</v>
      </c>
      <c r="B2406" s="2">
        <v>62845</v>
      </c>
      <c r="C2406" s="10">
        <f>_xlfn.XLOOKUP(Table1[[#This Row],[Com-ID]], Faulted!A:A, Faulted!D:D, 100, 0, 1)</f>
        <v>100</v>
      </c>
      <c r="D2406" s="2" t="s">
        <v>353</v>
      </c>
      <c r="E2406" s="2" t="s">
        <v>637</v>
      </c>
      <c r="F240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06" s="13"/>
      <c r="H2406"/>
    </row>
    <row r="2407" spans="1:8" x14ac:dyDescent="0.35">
      <c r="A2407" s="2">
        <v>62867</v>
      </c>
      <c r="B2407" s="2">
        <v>62867</v>
      </c>
      <c r="C2407" s="10">
        <f>_xlfn.XLOOKUP(Table1[[#This Row],[Com-ID]], Faulted!A:A, Faulted!D:D, 100, 0, 1)</f>
        <v>100</v>
      </c>
      <c r="D2407" s="2" t="s">
        <v>338</v>
      </c>
      <c r="E2407" s="2" t="s">
        <v>754</v>
      </c>
      <c r="F2407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2407" s="13"/>
      <c r="H2407"/>
    </row>
    <row r="2408" spans="1:8" x14ac:dyDescent="0.35">
      <c r="A2408" s="2">
        <v>62876</v>
      </c>
      <c r="B2408" s="2">
        <v>62876</v>
      </c>
      <c r="C2408" s="10">
        <f>_xlfn.XLOOKUP(Table1[[#This Row],[Com-ID]], Faulted!A:A, Faulted!D:D, 100, 0, 1)</f>
        <v>100</v>
      </c>
      <c r="D2408" s="2" t="s">
        <v>338</v>
      </c>
      <c r="E2408" s="2" t="s">
        <v>754</v>
      </c>
      <c r="F2408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2408" s="13"/>
      <c r="H2408"/>
    </row>
    <row r="2409" spans="1:8" x14ac:dyDescent="0.35">
      <c r="A2409" s="2">
        <v>62877</v>
      </c>
      <c r="B2409" s="2">
        <v>62877</v>
      </c>
      <c r="C2409" s="10">
        <f>_xlfn.XLOOKUP(Table1[[#This Row],[Com-ID]], Faulted!A:A, Faulted!D:D, 100, 0, 1)</f>
        <v>100</v>
      </c>
      <c r="D2409" s="2" t="s">
        <v>338</v>
      </c>
      <c r="E2409" s="2" t="s">
        <v>754</v>
      </c>
      <c r="F2409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2409" s="13"/>
      <c r="H2409"/>
    </row>
    <row r="2410" spans="1:8" x14ac:dyDescent="0.35">
      <c r="A2410" s="2">
        <v>62887</v>
      </c>
      <c r="B2410" s="2">
        <v>62887</v>
      </c>
      <c r="C2410" s="10">
        <f>_xlfn.XLOOKUP(Table1[[#This Row],[Com-ID]], Faulted!A:A, Faulted!D:D, 100, 0, 1)</f>
        <v>100</v>
      </c>
      <c r="D2410" s="2" t="s">
        <v>338</v>
      </c>
      <c r="E2410" s="2" t="s">
        <v>754</v>
      </c>
      <c r="F2410" s="2" t="str">
        <f>_xlfn.XLOOKUP(Table1[[#This Row],[Com-ID]], '[1]Device List'!$D:$D, '[1]Device List'!$S:$S, _xlfn.XLOOKUP(Table1[[#This Row],[Com-ID]], '[1]De-Commissioned Units'!$C:$C, '[1]De-Commissioned Units'!$R:$R), 0, 1)</f>
        <v xml:space="preserve">Enelion </v>
      </c>
      <c r="G2410" s="13"/>
      <c r="H2410"/>
    </row>
    <row r="2411" spans="1:8" x14ac:dyDescent="0.35">
      <c r="A2411" s="16">
        <v>62908</v>
      </c>
      <c r="B2411" s="16">
        <v>62908</v>
      </c>
      <c r="C2411" s="10">
        <f>_xlfn.XLOOKUP(Table1[[#This Row],[Com-ID]], Faulted!A:A, Faulted!D:D, 100, 0, 1)</f>
        <v>100</v>
      </c>
      <c r="D2411" s="2" t="s">
        <v>347</v>
      </c>
      <c r="E2411" s="2" t="s">
        <v>688</v>
      </c>
      <c r="F24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11" s="13"/>
      <c r="H2411"/>
    </row>
    <row r="2412" spans="1:8" x14ac:dyDescent="0.35">
      <c r="A2412" s="2">
        <v>62943</v>
      </c>
      <c r="B2412" s="2">
        <v>62943</v>
      </c>
      <c r="C2412" s="10">
        <f>_xlfn.XLOOKUP(Table1[[#This Row],[Com-ID]], Faulted!A:A, Faulted!D:D, 100, 0, 1)</f>
        <v>100</v>
      </c>
      <c r="D2412" s="2" t="s">
        <v>339</v>
      </c>
      <c r="E2412" s="2" t="s">
        <v>603</v>
      </c>
      <c r="F24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12" s="13"/>
      <c r="H2412"/>
    </row>
    <row r="2413" spans="1:8" x14ac:dyDescent="0.35">
      <c r="A2413" s="2">
        <v>62944</v>
      </c>
      <c r="B2413" s="2">
        <v>62944</v>
      </c>
      <c r="C2413" s="10">
        <f>_xlfn.XLOOKUP(Table1[[#This Row],[Com-ID]], Faulted!A:A, Faulted!D:D, 100, 0, 1)</f>
        <v>100</v>
      </c>
      <c r="D2413" s="2" t="s">
        <v>339</v>
      </c>
      <c r="E2413" s="2" t="s">
        <v>603</v>
      </c>
      <c r="F24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13" s="13"/>
      <c r="H2413"/>
    </row>
    <row r="2414" spans="1:8" x14ac:dyDescent="0.35">
      <c r="A2414" s="2">
        <v>70141</v>
      </c>
      <c r="B2414" s="2">
        <v>70141</v>
      </c>
      <c r="C2414" s="10">
        <f>_xlfn.XLOOKUP(Table1[[#This Row],[Com-ID]], Faulted!A:A, Faulted!D:D, 100, 0, 1)</f>
        <v>100</v>
      </c>
      <c r="D2414" s="2" t="s">
        <v>347</v>
      </c>
      <c r="E2414" s="2" t="s">
        <v>688</v>
      </c>
      <c r="F241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14" s="13"/>
      <c r="H2414"/>
    </row>
    <row r="2415" spans="1:8" x14ac:dyDescent="0.35">
      <c r="A2415" s="2">
        <v>70143</v>
      </c>
      <c r="B2415" s="2">
        <v>70143</v>
      </c>
      <c r="C2415" s="10">
        <f>_xlfn.XLOOKUP(Table1[[#This Row],[Com-ID]], Faulted!A:A, Faulted!D:D, 100, 0, 1)</f>
        <v>100</v>
      </c>
      <c r="D2415" s="2" t="s">
        <v>347</v>
      </c>
      <c r="E2415" s="2" t="s">
        <v>688</v>
      </c>
      <c r="F241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15" s="13"/>
      <c r="H2415"/>
    </row>
    <row r="2416" spans="1:8" x14ac:dyDescent="0.35">
      <c r="A2416" s="2">
        <v>70148</v>
      </c>
      <c r="B2416" s="2">
        <v>70148</v>
      </c>
      <c r="C2416" s="10">
        <f>_xlfn.XLOOKUP(Table1[[#This Row],[Com-ID]], Faulted!A:A, Faulted!D:D, 100, 0, 1)</f>
        <v>100</v>
      </c>
      <c r="D2416" s="2" t="s">
        <v>347</v>
      </c>
      <c r="E2416" s="2" t="s">
        <v>688</v>
      </c>
      <c r="F241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16" s="13"/>
      <c r="H2416"/>
    </row>
    <row r="2417" spans="1:8" x14ac:dyDescent="0.35">
      <c r="A2417" s="2">
        <v>70155</v>
      </c>
      <c r="B2417" s="2">
        <v>70155</v>
      </c>
      <c r="C2417" s="10">
        <f>_xlfn.XLOOKUP(Table1[[#This Row],[Com-ID]], Faulted!A:A, Faulted!D:D, 100, 0, 1)</f>
        <v>100</v>
      </c>
      <c r="D2417" s="2" t="s">
        <v>368</v>
      </c>
      <c r="E2417" s="2" t="s">
        <v>628</v>
      </c>
      <c r="F2417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17" s="13"/>
      <c r="H2417"/>
    </row>
    <row r="2418" spans="1:8" x14ac:dyDescent="0.35">
      <c r="A2418" s="2">
        <v>70156</v>
      </c>
      <c r="B2418" s="2">
        <v>70156</v>
      </c>
      <c r="C2418" s="10">
        <f>_xlfn.XLOOKUP(Table1[[#This Row],[Com-ID]], Faulted!A:A, Faulted!D:D, 100, 0, 1)</f>
        <v>100</v>
      </c>
      <c r="D2418" s="2" t="s">
        <v>368</v>
      </c>
      <c r="E2418" s="2" t="s">
        <v>628</v>
      </c>
      <c r="F2418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418" s="13"/>
      <c r="H2418"/>
    </row>
    <row r="2419" spans="1:8" x14ac:dyDescent="0.35">
      <c r="A2419" s="2" t="s">
        <v>431</v>
      </c>
      <c r="B2419" s="2">
        <v>50864</v>
      </c>
      <c r="C2419" s="10">
        <f>_xlfn.XLOOKUP(Table1[[#This Row],[Com-ID]], Faulted!A:A, Faulted!D:D, 100, 0, 1)</f>
        <v>100</v>
      </c>
      <c r="D2419" s="2" t="s">
        <v>356</v>
      </c>
      <c r="E2419" s="2" t="s">
        <v>732</v>
      </c>
      <c r="F2419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19" s="13"/>
      <c r="H2419"/>
    </row>
    <row r="2420" spans="1:8" x14ac:dyDescent="0.35">
      <c r="A2420" s="2" t="s">
        <v>432</v>
      </c>
      <c r="B2420" s="2">
        <v>50335</v>
      </c>
      <c r="C2420" s="10">
        <f>_xlfn.XLOOKUP(Table1[[#This Row],[Com-ID]], Faulted!A:A, Faulted!D:D, 100, 0, 1)</f>
        <v>100</v>
      </c>
      <c r="D2420" s="2" t="s">
        <v>347</v>
      </c>
      <c r="E2420" s="2" t="s">
        <v>877</v>
      </c>
      <c r="F2420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20" s="13"/>
      <c r="H2420"/>
    </row>
    <row r="2421" spans="1:8" x14ac:dyDescent="0.35">
      <c r="A2421" s="2" t="s">
        <v>433</v>
      </c>
      <c r="B2421" s="2">
        <v>50998</v>
      </c>
      <c r="C2421" s="10">
        <f>_xlfn.XLOOKUP(Table1[[#This Row],[Com-ID]], Faulted!A:A, Faulted!D:D, 100, 0, 1)</f>
        <v>100</v>
      </c>
      <c r="D2421" s="2" t="s">
        <v>347</v>
      </c>
      <c r="E2421" s="2" t="s">
        <v>878</v>
      </c>
      <c r="F2421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21" s="13"/>
      <c r="H2421"/>
    </row>
    <row r="2422" spans="1:8" x14ac:dyDescent="0.35">
      <c r="A2422" s="2" t="s">
        <v>434</v>
      </c>
      <c r="B2422" s="2">
        <v>50501</v>
      </c>
      <c r="C2422" s="10">
        <f>_xlfn.XLOOKUP(Table1[[#This Row],[Com-ID]], Faulted!A:A, Faulted!D:D, 100, 0, 1)</f>
        <v>100</v>
      </c>
      <c r="D2422" s="2" t="s">
        <v>365</v>
      </c>
      <c r="E2422" s="2" t="s">
        <v>879</v>
      </c>
      <c r="F2422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22" s="13"/>
      <c r="H2422"/>
    </row>
    <row r="2423" spans="1:8" x14ac:dyDescent="0.35">
      <c r="A2423" s="2" t="s">
        <v>435</v>
      </c>
      <c r="B2423" s="2">
        <v>51369</v>
      </c>
      <c r="C2423" s="10">
        <f>_xlfn.XLOOKUP(Table1[[#This Row],[Com-ID]], Faulted!A:A, Faulted!D:D, 100, 0, 1)</f>
        <v>100</v>
      </c>
      <c r="D2423" s="2" t="s">
        <v>339</v>
      </c>
      <c r="E2423" s="2" t="s">
        <v>880</v>
      </c>
      <c r="F2423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23" s="13"/>
      <c r="H2423"/>
    </row>
    <row r="2424" spans="1:8" x14ac:dyDescent="0.35">
      <c r="A2424" s="2" t="s">
        <v>436</v>
      </c>
      <c r="B2424" s="2">
        <v>50500</v>
      </c>
      <c r="C2424" s="10">
        <f>_xlfn.XLOOKUP(Table1[[#This Row],[Com-ID]], Faulted!A:A, Faulted!D:D, 100, 0, 1)</f>
        <v>100</v>
      </c>
      <c r="D2424" s="2" t="s">
        <v>365</v>
      </c>
      <c r="E2424" s="2" t="s">
        <v>879</v>
      </c>
      <c r="F2424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24" s="13"/>
      <c r="H2424"/>
    </row>
    <row r="2425" spans="1:8" x14ac:dyDescent="0.35">
      <c r="A2425" s="2" t="s">
        <v>437</v>
      </c>
      <c r="B2425" s="2">
        <v>50847</v>
      </c>
      <c r="C2425" s="10">
        <f>_xlfn.XLOOKUP(Table1[[#This Row],[Com-ID]], Faulted!A:A, Faulted!D:D, 100, 0, 1)</f>
        <v>100</v>
      </c>
      <c r="D2425" s="2" t="s">
        <v>342</v>
      </c>
      <c r="E2425" s="2" t="s">
        <v>780</v>
      </c>
      <c r="F2425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25" s="13"/>
      <c r="H2425"/>
    </row>
    <row r="2426" spans="1:8" x14ac:dyDescent="0.35">
      <c r="A2426" s="2" t="s">
        <v>438</v>
      </c>
      <c r="B2426" s="2">
        <v>50863</v>
      </c>
      <c r="C2426" s="10">
        <f>_xlfn.XLOOKUP(Table1[[#This Row],[Com-ID]], Faulted!A:A, Faulted!D:D, 100, 0, 1)</f>
        <v>100</v>
      </c>
      <c r="D2426" s="2" t="s">
        <v>356</v>
      </c>
      <c r="E2426" s="2" t="s">
        <v>732</v>
      </c>
      <c r="F2426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426" s="13"/>
      <c r="H2426"/>
    </row>
    <row r="2427" spans="1:8" x14ac:dyDescent="0.35">
      <c r="A2427" s="2" t="s">
        <v>439</v>
      </c>
      <c r="B2427" s="2">
        <v>62234</v>
      </c>
      <c r="C2427" s="10">
        <f>_xlfn.XLOOKUP(Table1[[#This Row],[Com-ID]], Faulted!A:A, Faulted!D:D, 100, 0, 1)</f>
        <v>100</v>
      </c>
      <c r="D2427" s="2" t="s">
        <v>350</v>
      </c>
      <c r="E2427" s="2" t="s">
        <v>615</v>
      </c>
      <c r="F2427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427" s="13"/>
      <c r="H2427"/>
    </row>
    <row r="2428" spans="1:8" x14ac:dyDescent="0.35">
      <c r="A2428" s="2" t="s">
        <v>440</v>
      </c>
      <c r="B2428" s="2">
        <v>50246</v>
      </c>
      <c r="C2428" s="10">
        <f>_xlfn.XLOOKUP(Table1[[#This Row],[Com-ID]], Faulted!A:A, Faulted!D:D, 100, 0, 1)</f>
        <v>100</v>
      </c>
      <c r="D2428" s="2" t="s">
        <v>340</v>
      </c>
      <c r="E2428" s="2" t="s">
        <v>653</v>
      </c>
      <c r="F24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28" s="13"/>
      <c r="H2428"/>
    </row>
    <row r="2429" spans="1:8" x14ac:dyDescent="0.35">
      <c r="A2429" s="2" t="s">
        <v>441</v>
      </c>
      <c r="B2429" s="2">
        <v>50035</v>
      </c>
      <c r="C2429" s="10">
        <f>_xlfn.XLOOKUP(Table1[[#This Row],[Com-ID]], Faulted!A:A, Faulted!D:D, 100, 0, 1)</f>
        <v>100</v>
      </c>
      <c r="D2429" s="2" t="s">
        <v>342</v>
      </c>
      <c r="E2429" s="2" t="s">
        <v>881</v>
      </c>
      <c r="F24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29" s="13"/>
      <c r="H2429"/>
    </row>
    <row r="2430" spans="1:8" x14ac:dyDescent="0.35">
      <c r="A2430" s="2" t="s">
        <v>442</v>
      </c>
      <c r="B2430" s="2">
        <v>50428</v>
      </c>
      <c r="C2430" s="10">
        <f>_xlfn.XLOOKUP(Table1[[#This Row],[Com-ID]], Faulted!A:A, Faulted!D:D, 100, 0, 1)</f>
        <v>100</v>
      </c>
      <c r="D2430" s="2" t="s">
        <v>345</v>
      </c>
      <c r="E2430" s="2" t="s">
        <v>721</v>
      </c>
      <c r="F24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0" s="13"/>
      <c r="H2430"/>
    </row>
    <row r="2431" spans="1:8" x14ac:dyDescent="0.35">
      <c r="A2431" s="2" t="s">
        <v>443</v>
      </c>
      <c r="B2431" s="2">
        <v>50454</v>
      </c>
      <c r="C2431" s="10">
        <f>_xlfn.XLOOKUP(Table1[[#This Row],[Com-ID]], Faulted!A:A, Faulted!D:D, 100, 0, 1)</f>
        <v>100</v>
      </c>
      <c r="D2431" s="2" t="s">
        <v>347</v>
      </c>
      <c r="E2431" s="2" t="s">
        <v>688</v>
      </c>
      <c r="F24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1" s="13"/>
      <c r="H2431"/>
    </row>
    <row r="2432" spans="1:8" x14ac:dyDescent="0.35">
      <c r="A2432" s="2" t="s">
        <v>444</v>
      </c>
      <c r="B2432" s="2">
        <v>50468</v>
      </c>
      <c r="C2432" s="10">
        <f>_xlfn.XLOOKUP(Table1[[#This Row],[Com-ID]], Faulted!A:A, Faulted!D:D, 100, 0, 1)</f>
        <v>100</v>
      </c>
      <c r="D2432" s="2" t="s">
        <v>348</v>
      </c>
      <c r="E2432" s="2" t="s">
        <v>782</v>
      </c>
      <c r="F24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2" s="13"/>
      <c r="H2432"/>
    </row>
    <row r="2433" spans="1:8" x14ac:dyDescent="0.35">
      <c r="A2433" s="2" t="s">
        <v>445</v>
      </c>
      <c r="B2433" s="2">
        <v>50510</v>
      </c>
      <c r="C2433" s="10">
        <f>_xlfn.XLOOKUP(Table1[[#This Row],[Com-ID]], Faulted!A:A, Faulted!D:D, 100, 0, 1)</f>
        <v>100</v>
      </c>
      <c r="D2433" s="2" t="s">
        <v>342</v>
      </c>
      <c r="E2433" s="2" t="s">
        <v>882</v>
      </c>
      <c r="F24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3" s="13"/>
      <c r="H2433"/>
    </row>
    <row r="2434" spans="1:8" x14ac:dyDescent="0.35">
      <c r="A2434" s="2" t="s">
        <v>446</v>
      </c>
      <c r="B2434" s="2">
        <v>50518</v>
      </c>
      <c r="C2434" s="10">
        <f>_xlfn.XLOOKUP(Table1[[#This Row],[Com-ID]], Faulted!A:A, Faulted!D:D, 100, 0, 1)</f>
        <v>100</v>
      </c>
      <c r="D2434" s="2" t="s">
        <v>362</v>
      </c>
      <c r="E2434" s="2" t="s">
        <v>883</v>
      </c>
      <c r="F24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4" s="13"/>
      <c r="H2434"/>
    </row>
    <row r="2435" spans="1:8" x14ac:dyDescent="0.35">
      <c r="A2435" s="2" t="s">
        <v>447</v>
      </c>
      <c r="B2435" s="2">
        <v>50551</v>
      </c>
      <c r="C2435" s="10">
        <f>_xlfn.XLOOKUP(Table1[[#This Row],[Com-ID]], Faulted!A:A, Faulted!D:D, 100, 0, 1)</f>
        <v>100</v>
      </c>
      <c r="D2435" s="2" t="s">
        <v>338</v>
      </c>
      <c r="E2435" s="2" t="s">
        <v>884</v>
      </c>
      <c r="F24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5" s="13"/>
      <c r="H2435"/>
    </row>
    <row r="2436" spans="1:8" x14ac:dyDescent="0.35">
      <c r="A2436" s="2" t="s">
        <v>448</v>
      </c>
      <c r="B2436" s="2">
        <v>50578</v>
      </c>
      <c r="C2436" s="10">
        <f>_xlfn.XLOOKUP(Table1[[#This Row],[Com-ID]], Faulted!A:A, Faulted!D:D, 100, 0, 1)</f>
        <v>100</v>
      </c>
      <c r="D2436" s="2" t="s">
        <v>359</v>
      </c>
      <c r="E2436" s="2" t="s">
        <v>629</v>
      </c>
      <c r="F24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6" s="13"/>
      <c r="H2436"/>
    </row>
    <row r="2437" spans="1:8" x14ac:dyDescent="0.35">
      <c r="A2437" s="2" t="s">
        <v>449</v>
      </c>
      <c r="B2437" s="2">
        <v>50633</v>
      </c>
      <c r="C2437" s="10">
        <f>_xlfn.XLOOKUP(Table1[[#This Row],[Com-ID]], Faulted!A:A, Faulted!D:D, 100, 0, 1)</f>
        <v>100</v>
      </c>
      <c r="D2437" s="2" t="s">
        <v>367</v>
      </c>
      <c r="E2437" s="2" t="s">
        <v>647</v>
      </c>
      <c r="F24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7" s="13"/>
      <c r="H2437"/>
    </row>
    <row r="2438" spans="1:8" x14ac:dyDescent="0.35">
      <c r="A2438" s="2" t="s">
        <v>450</v>
      </c>
      <c r="B2438" s="2">
        <v>50644</v>
      </c>
      <c r="C2438" s="10">
        <f>_xlfn.XLOOKUP(Table1[[#This Row],[Com-ID]], Faulted!A:A, Faulted!D:D, 100, 0, 1)</f>
        <v>100</v>
      </c>
      <c r="D2438" s="2" t="s">
        <v>356</v>
      </c>
      <c r="E2438" s="2" t="s">
        <v>700</v>
      </c>
      <c r="F24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8" s="13"/>
      <c r="H2438"/>
    </row>
    <row r="2439" spans="1:8" x14ac:dyDescent="0.35">
      <c r="A2439" s="2" t="s">
        <v>451</v>
      </c>
      <c r="B2439" s="2">
        <v>50646</v>
      </c>
      <c r="C2439" s="10">
        <f>_xlfn.XLOOKUP(Table1[[#This Row],[Com-ID]], Faulted!A:A, Faulted!D:D, 100, 0, 1)</f>
        <v>100</v>
      </c>
      <c r="D2439" s="2" t="s">
        <v>362</v>
      </c>
      <c r="E2439" s="2" t="s">
        <v>700</v>
      </c>
      <c r="F24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39" s="13"/>
      <c r="H2439"/>
    </row>
    <row r="2440" spans="1:8" x14ac:dyDescent="0.35">
      <c r="A2440" s="2" t="s">
        <v>452</v>
      </c>
      <c r="B2440" s="2">
        <v>50650</v>
      </c>
      <c r="C2440" s="10">
        <f>_xlfn.XLOOKUP(Table1[[#This Row],[Com-ID]], Faulted!A:A, Faulted!D:D, 100, 0, 1)</f>
        <v>100</v>
      </c>
      <c r="D2440" s="2" t="s">
        <v>342</v>
      </c>
      <c r="E2440" s="2" t="s">
        <v>885</v>
      </c>
      <c r="F24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0" s="13"/>
      <c r="H2440"/>
    </row>
    <row r="2441" spans="1:8" x14ac:dyDescent="0.35">
      <c r="A2441" s="2" t="s">
        <v>453</v>
      </c>
      <c r="B2441" s="2">
        <v>50691</v>
      </c>
      <c r="C2441" s="10">
        <f>_xlfn.XLOOKUP(Table1[[#This Row],[Com-ID]], Faulted!A:A, Faulted!D:D, 100, 0, 1)</f>
        <v>100</v>
      </c>
      <c r="D2441" s="2" t="s">
        <v>341</v>
      </c>
      <c r="E2441" s="2" t="s">
        <v>755</v>
      </c>
      <c r="F24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1" s="13"/>
      <c r="H2441"/>
    </row>
    <row r="2442" spans="1:8" x14ac:dyDescent="0.35">
      <c r="A2442" s="2" t="s">
        <v>454</v>
      </c>
      <c r="B2442" s="2">
        <v>50793</v>
      </c>
      <c r="C2442" s="10">
        <f>_xlfn.XLOOKUP(Table1[[#This Row],[Com-ID]], Faulted!A:A, Faulted!D:D, 100, 0, 1)</f>
        <v>100</v>
      </c>
      <c r="D2442" s="2" t="s">
        <v>345</v>
      </c>
      <c r="E2442" s="2" t="s">
        <v>630</v>
      </c>
      <c r="F24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2" s="13"/>
      <c r="H2442"/>
    </row>
    <row r="2443" spans="1:8" x14ac:dyDescent="0.35">
      <c r="A2443" s="2" t="s">
        <v>455</v>
      </c>
      <c r="B2443" s="2">
        <v>50794</v>
      </c>
      <c r="C2443" s="10">
        <f>_xlfn.XLOOKUP(Table1[[#This Row],[Com-ID]], Faulted!A:A, Faulted!D:D, 100, 0, 1)</f>
        <v>100</v>
      </c>
      <c r="D2443" s="2" t="s">
        <v>345</v>
      </c>
      <c r="E2443" s="2" t="s">
        <v>630</v>
      </c>
      <c r="F24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3" s="13"/>
      <c r="H2443"/>
    </row>
    <row r="2444" spans="1:8" x14ac:dyDescent="0.35">
      <c r="A2444" s="2" t="s">
        <v>456</v>
      </c>
      <c r="B2444" s="2">
        <v>50799</v>
      </c>
      <c r="C2444" s="10">
        <f>_xlfn.XLOOKUP(Table1[[#This Row],[Com-ID]], Faulted!A:A, Faulted!D:D, 100, 0, 1)</f>
        <v>100</v>
      </c>
      <c r="D2444" s="2" t="s">
        <v>357</v>
      </c>
      <c r="E2444" s="2" t="s">
        <v>886</v>
      </c>
      <c r="F24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4" s="13"/>
      <c r="H2444"/>
    </row>
    <row r="2445" spans="1:8" x14ac:dyDescent="0.35">
      <c r="A2445" s="2" t="s">
        <v>457</v>
      </c>
      <c r="B2445" s="2">
        <v>50805</v>
      </c>
      <c r="C2445" s="10">
        <f>_xlfn.XLOOKUP(Table1[[#This Row],[Com-ID]], Faulted!A:A, Faulted!D:D, 100, 0, 1)</f>
        <v>100</v>
      </c>
      <c r="D2445" s="2" t="s">
        <v>347</v>
      </c>
      <c r="E2445" s="2" t="s">
        <v>694</v>
      </c>
      <c r="F24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5" s="13"/>
      <c r="H2445"/>
    </row>
    <row r="2446" spans="1:8" x14ac:dyDescent="0.35">
      <c r="A2446" s="2" t="s">
        <v>458</v>
      </c>
      <c r="B2446" s="2">
        <v>50819</v>
      </c>
      <c r="C2446" s="10">
        <f>_xlfn.XLOOKUP(Table1[[#This Row],[Com-ID]], Faulted!A:A, Faulted!D:D, 100, 0, 1)</f>
        <v>100</v>
      </c>
      <c r="D2446" s="2" t="s">
        <v>349</v>
      </c>
      <c r="E2446" s="2" t="s">
        <v>614</v>
      </c>
      <c r="F24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6" s="13"/>
      <c r="H2446"/>
    </row>
    <row r="2447" spans="1:8" x14ac:dyDescent="0.35">
      <c r="A2447" s="2" t="s">
        <v>459</v>
      </c>
      <c r="B2447" s="2">
        <v>50822</v>
      </c>
      <c r="C2447" s="10">
        <f>_xlfn.XLOOKUP(Table1[[#This Row],[Com-ID]], Faulted!A:A, Faulted!D:D, 100, 0, 1)</f>
        <v>100</v>
      </c>
      <c r="D2447" s="2" t="s">
        <v>348</v>
      </c>
      <c r="E2447" s="2" t="s">
        <v>613</v>
      </c>
      <c r="F24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7" s="13"/>
      <c r="H2447"/>
    </row>
    <row r="2448" spans="1:8" x14ac:dyDescent="0.35">
      <c r="A2448" s="2" t="s">
        <v>460</v>
      </c>
      <c r="B2448" s="2">
        <v>50823</v>
      </c>
      <c r="C2448" s="10">
        <f>_xlfn.XLOOKUP(Table1[[#This Row],[Com-ID]], Faulted!A:A, Faulted!D:D, 100, 0, 1)</f>
        <v>100</v>
      </c>
      <c r="D2448" s="2" t="s">
        <v>348</v>
      </c>
      <c r="E2448" s="2" t="s">
        <v>782</v>
      </c>
      <c r="F24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8" s="13"/>
      <c r="H2448"/>
    </row>
    <row r="2449" spans="1:8" x14ac:dyDescent="0.35">
      <c r="A2449" s="2" t="s">
        <v>461</v>
      </c>
      <c r="B2449" s="2">
        <v>50846</v>
      </c>
      <c r="C2449" s="10">
        <f>_xlfn.XLOOKUP(Table1[[#This Row],[Com-ID]], Faulted!A:A, Faulted!D:D, 100, 0, 1)</f>
        <v>100</v>
      </c>
      <c r="D2449" s="2" t="s">
        <v>356</v>
      </c>
      <c r="E2449" s="2" t="s">
        <v>887</v>
      </c>
      <c r="F24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49" s="13"/>
      <c r="H2449"/>
    </row>
    <row r="2450" spans="1:8" x14ac:dyDescent="0.35">
      <c r="A2450" s="2" t="s">
        <v>462</v>
      </c>
      <c r="B2450" s="2">
        <v>50854</v>
      </c>
      <c r="C2450" s="10">
        <f>_xlfn.XLOOKUP(Table1[[#This Row],[Com-ID]], Faulted!A:A, Faulted!D:D, 100, 0, 1)</f>
        <v>100</v>
      </c>
      <c r="D2450" s="2" t="s">
        <v>346</v>
      </c>
      <c r="E2450" s="2" t="s">
        <v>759</v>
      </c>
      <c r="F24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0" s="13"/>
      <c r="H2450"/>
    </row>
    <row r="2451" spans="1:8" x14ac:dyDescent="0.35">
      <c r="A2451" s="2" t="s">
        <v>463</v>
      </c>
      <c r="B2451" s="2">
        <v>50873</v>
      </c>
      <c r="C2451" s="10">
        <f>_xlfn.XLOOKUP(Table1[[#This Row],[Com-ID]], Faulted!A:A, Faulted!D:D, 100, 0, 1)</f>
        <v>100</v>
      </c>
      <c r="D2451" s="2" t="s">
        <v>366</v>
      </c>
      <c r="E2451" s="2" t="s">
        <v>888</v>
      </c>
      <c r="F24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1" s="13"/>
      <c r="H2451"/>
    </row>
    <row r="2452" spans="1:8" x14ac:dyDescent="0.35">
      <c r="A2452" s="2" t="s">
        <v>464</v>
      </c>
      <c r="B2452" s="2">
        <v>50874</v>
      </c>
      <c r="C2452" s="10">
        <f>_xlfn.XLOOKUP(Table1[[#This Row],[Com-ID]], Faulted!A:A, Faulted!D:D, 100, 0, 1)</f>
        <v>100</v>
      </c>
      <c r="D2452" s="2" t="s">
        <v>340</v>
      </c>
      <c r="E2452" s="2" t="s">
        <v>889</v>
      </c>
      <c r="F24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2" s="13"/>
      <c r="H2452"/>
    </row>
    <row r="2453" spans="1:8" x14ac:dyDescent="0.35">
      <c r="A2453" s="2" t="s">
        <v>465</v>
      </c>
      <c r="B2453" s="2">
        <v>50876</v>
      </c>
      <c r="C2453" s="10">
        <f>_xlfn.XLOOKUP(Table1[[#This Row],[Com-ID]], Faulted!A:A, Faulted!D:D, 100, 0, 1)</f>
        <v>100</v>
      </c>
      <c r="D2453" s="2" t="s">
        <v>340</v>
      </c>
      <c r="E2453" s="2" t="s">
        <v>889</v>
      </c>
      <c r="F24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3" s="13"/>
      <c r="H2453"/>
    </row>
    <row r="2454" spans="1:8" x14ac:dyDescent="0.35">
      <c r="A2454" s="2" t="s">
        <v>466</v>
      </c>
      <c r="B2454" s="2">
        <v>50878</v>
      </c>
      <c r="C2454" s="10">
        <f>_xlfn.XLOOKUP(Table1[[#This Row],[Com-ID]], Faulted!A:A, Faulted!D:D, 100, 0, 1)</f>
        <v>100</v>
      </c>
      <c r="D2454" s="2" t="s">
        <v>340</v>
      </c>
      <c r="E2454" s="2" t="s">
        <v>889</v>
      </c>
      <c r="F24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4" s="13"/>
      <c r="H2454"/>
    </row>
    <row r="2455" spans="1:8" x14ac:dyDescent="0.35">
      <c r="A2455" s="2" t="s">
        <v>467</v>
      </c>
      <c r="B2455" s="2">
        <v>50901</v>
      </c>
      <c r="C2455" s="10">
        <f>_xlfn.XLOOKUP(Table1[[#This Row],[Com-ID]], Faulted!A:A, Faulted!D:D, 100, 0, 1)</f>
        <v>100</v>
      </c>
      <c r="D2455" s="2" t="s">
        <v>348</v>
      </c>
      <c r="E2455" s="2" t="s">
        <v>613</v>
      </c>
      <c r="F24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5" s="13"/>
      <c r="H2455"/>
    </row>
    <row r="2456" spans="1:8" x14ac:dyDescent="0.35">
      <c r="A2456" s="2" t="s">
        <v>468</v>
      </c>
      <c r="B2456" s="2">
        <v>50902</v>
      </c>
      <c r="C2456" s="10">
        <f>_xlfn.XLOOKUP(Table1[[#This Row],[Com-ID]], Faulted!A:A, Faulted!D:D, 100, 0, 1)</f>
        <v>100</v>
      </c>
      <c r="D2456" s="2" t="s">
        <v>362</v>
      </c>
      <c r="E2456" s="2" t="s">
        <v>362</v>
      </c>
      <c r="F24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6" s="13"/>
      <c r="H2456"/>
    </row>
    <row r="2457" spans="1:8" x14ac:dyDescent="0.35">
      <c r="A2457" s="2" t="s">
        <v>469</v>
      </c>
      <c r="B2457" s="2">
        <v>50904</v>
      </c>
      <c r="C2457" s="10">
        <f>_xlfn.XLOOKUP(Table1[[#This Row],[Com-ID]], Faulted!A:A, Faulted!D:D, 100, 0, 1)</f>
        <v>100</v>
      </c>
      <c r="D2457" s="2" t="s">
        <v>362</v>
      </c>
      <c r="E2457" s="2" t="s">
        <v>362</v>
      </c>
      <c r="F24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7" s="13"/>
      <c r="H2457"/>
    </row>
    <row r="2458" spans="1:8" x14ac:dyDescent="0.35">
      <c r="A2458" s="2" t="s">
        <v>470</v>
      </c>
      <c r="B2458" s="2">
        <v>50905</v>
      </c>
      <c r="C2458" s="10">
        <f>_xlfn.XLOOKUP(Table1[[#This Row],[Com-ID]], Faulted!A:A, Faulted!D:D, 100, 0, 1)</f>
        <v>100</v>
      </c>
      <c r="D2458" s="2" t="s">
        <v>362</v>
      </c>
      <c r="E2458" s="2" t="s">
        <v>362</v>
      </c>
      <c r="F24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8" s="13"/>
      <c r="H2458"/>
    </row>
    <row r="2459" spans="1:8" x14ac:dyDescent="0.35">
      <c r="A2459" s="2" t="s">
        <v>471</v>
      </c>
      <c r="B2459" s="2">
        <v>50910</v>
      </c>
      <c r="C2459" s="10">
        <f>_xlfn.XLOOKUP(Table1[[#This Row],[Com-ID]], Faulted!A:A, Faulted!D:D, 100, 0, 1)</f>
        <v>100</v>
      </c>
      <c r="D2459" s="2" t="s">
        <v>340</v>
      </c>
      <c r="E2459" s="2" t="s">
        <v>631</v>
      </c>
      <c r="F24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59" s="13"/>
      <c r="H2459"/>
    </row>
    <row r="2460" spans="1:8" x14ac:dyDescent="0.35">
      <c r="A2460" s="2" t="s">
        <v>472</v>
      </c>
      <c r="B2460" s="2">
        <v>50915</v>
      </c>
      <c r="C2460" s="10">
        <f>_xlfn.XLOOKUP(Table1[[#This Row],[Com-ID]], Faulted!A:A, Faulted!D:D, 100, 0, 1)</f>
        <v>100</v>
      </c>
      <c r="D2460" s="2" t="s">
        <v>343</v>
      </c>
      <c r="E2460" s="2" t="s">
        <v>715</v>
      </c>
      <c r="F24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0" s="13"/>
      <c r="H2460"/>
    </row>
    <row r="2461" spans="1:8" x14ac:dyDescent="0.35">
      <c r="A2461" s="2" t="s">
        <v>473</v>
      </c>
      <c r="B2461" s="2">
        <v>50917</v>
      </c>
      <c r="C2461" s="10">
        <f>_xlfn.XLOOKUP(Table1[[#This Row],[Com-ID]], Faulted!A:A, Faulted!D:D, 100, 0, 1)</f>
        <v>100</v>
      </c>
      <c r="D2461" s="2" t="s">
        <v>352</v>
      </c>
      <c r="E2461" s="2" t="s">
        <v>866</v>
      </c>
      <c r="F24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1" s="13"/>
      <c r="H2461"/>
    </row>
    <row r="2462" spans="1:8" x14ac:dyDescent="0.35">
      <c r="A2462" s="2" t="s">
        <v>474</v>
      </c>
      <c r="B2462" s="2">
        <v>50918</v>
      </c>
      <c r="C2462" s="10">
        <f>_xlfn.XLOOKUP(Table1[[#This Row],[Com-ID]], Faulted!A:A, Faulted!D:D, 100, 0, 1)</f>
        <v>100</v>
      </c>
      <c r="D2462" s="2" t="s">
        <v>361</v>
      </c>
      <c r="E2462" s="2" t="s">
        <v>866</v>
      </c>
      <c r="F24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2" s="13"/>
      <c r="H2462"/>
    </row>
    <row r="2463" spans="1:8" x14ac:dyDescent="0.35">
      <c r="A2463" s="2" t="s">
        <v>475</v>
      </c>
      <c r="B2463" s="2">
        <v>50931</v>
      </c>
      <c r="C2463" s="10">
        <f>_xlfn.XLOOKUP(Table1[[#This Row],[Com-ID]], Faulted!A:A, Faulted!D:D, 100, 0, 1)</f>
        <v>100</v>
      </c>
      <c r="D2463" s="2" t="s">
        <v>339</v>
      </c>
      <c r="E2463" s="2" t="s">
        <v>603</v>
      </c>
      <c r="F24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3" s="13"/>
      <c r="H2463"/>
    </row>
    <row r="2464" spans="1:8" x14ac:dyDescent="0.35">
      <c r="A2464" s="2" t="s">
        <v>476</v>
      </c>
      <c r="B2464" s="2">
        <v>50932</v>
      </c>
      <c r="C2464" s="10">
        <f>_xlfn.XLOOKUP(Table1[[#This Row],[Com-ID]], Faulted!A:A, Faulted!D:D, 100, 0, 1)</f>
        <v>100</v>
      </c>
      <c r="D2464" s="2" t="s">
        <v>341</v>
      </c>
      <c r="E2464" s="2" t="s">
        <v>755</v>
      </c>
      <c r="F24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4" s="13"/>
      <c r="H2464"/>
    </row>
    <row r="2465" spans="1:8" x14ac:dyDescent="0.35">
      <c r="A2465" s="2" t="s">
        <v>477</v>
      </c>
      <c r="B2465" s="2">
        <v>50936</v>
      </c>
      <c r="C2465" s="10">
        <f>_xlfn.XLOOKUP(Table1[[#This Row],[Com-ID]], Faulted!A:A, Faulted!D:D, 100, 0, 1)</f>
        <v>100</v>
      </c>
      <c r="D2465" s="2" t="s">
        <v>345</v>
      </c>
      <c r="E2465" s="2" t="s">
        <v>610</v>
      </c>
      <c r="F24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5" s="13"/>
      <c r="H2465"/>
    </row>
    <row r="2466" spans="1:8" x14ac:dyDescent="0.35">
      <c r="A2466" s="2" t="s">
        <v>478</v>
      </c>
      <c r="B2466" s="2">
        <v>50941</v>
      </c>
      <c r="C2466" s="10">
        <f>_xlfn.XLOOKUP(Table1[[#This Row],[Com-ID]], Faulted!A:A, Faulted!D:D, 100, 0, 1)</f>
        <v>100</v>
      </c>
      <c r="D2466" s="2" t="s">
        <v>347</v>
      </c>
      <c r="E2466" s="2" t="s">
        <v>694</v>
      </c>
      <c r="F24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6" s="13"/>
      <c r="H2466"/>
    </row>
    <row r="2467" spans="1:8" x14ac:dyDescent="0.35">
      <c r="A2467" s="2" t="s">
        <v>479</v>
      </c>
      <c r="B2467" s="2">
        <v>50943</v>
      </c>
      <c r="C2467" s="10">
        <f>_xlfn.XLOOKUP(Table1[[#This Row],[Com-ID]], Faulted!A:A, Faulted!D:D, 100, 0, 1)</f>
        <v>100</v>
      </c>
      <c r="D2467" s="2" t="s">
        <v>347</v>
      </c>
      <c r="E2467" s="2" t="s">
        <v>694</v>
      </c>
      <c r="F24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7" s="13"/>
      <c r="H2467"/>
    </row>
    <row r="2468" spans="1:8" x14ac:dyDescent="0.35">
      <c r="A2468" s="2" t="s">
        <v>480</v>
      </c>
      <c r="B2468" s="2">
        <v>50957</v>
      </c>
      <c r="C2468" s="10">
        <f>_xlfn.XLOOKUP(Table1[[#This Row],[Com-ID]], Faulted!A:A, Faulted!D:D, 100, 0, 1)</f>
        <v>100</v>
      </c>
      <c r="D2468" s="2" t="s">
        <v>368</v>
      </c>
      <c r="E2468" s="2" t="s">
        <v>628</v>
      </c>
      <c r="F24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8" s="13"/>
      <c r="H2468"/>
    </row>
    <row r="2469" spans="1:8" x14ac:dyDescent="0.35">
      <c r="A2469" s="2" t="s">
        <v>481</v>
      </c>
      <c r="B2469" s="2">
        <v>50982</v>
      </c>
      <c r="C2469" s="10">
        <f>_xlfn.XLOOKUP(Table1[[#This Row],[Com-ID]], Faulted!A:A, Faulted!D:D, 100, 0, 1)</f>
        <v>100</v>
      </c>
      <c r="D2469" s="2" t="s">
        <v>352</v>
      </c>
      <c r="E2469" s="2" t="s">
        <v>618</v>
      </c>
      <c r="F24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69" s="13"/>
      <c r="H2469"/>
    </row>
    <row r="2470" spans="1:8" x14ac:dyDescent="0.35">
      <c r="A2470" s="2" t="s">
        <v>482</v>
      </c>
      <c r="B2470" s="2">
        <v>51019</v>
      </c>
      <c r="C2470" s="10">
        <f>_xlfn.XLOOKUP(Table1[[#This Row],[Com-ID]], Faulted!A:A, Faulted!D:D, 100, 0, 1)</f>
        <v>100</v>
      </c>
      <c r="D2470" s="2" t="s">
        <v>367</v>
      </c>
      <c r="E2470" s="2" t="s">
        <v>776</v>
      </c>
      <c r="F24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0" s="13"/>
      <c r="H2470"/>
    </row>
    <row r="2471" spans="1:8" x14ac:dyDescent="0.35">
      <c r="A2471" s="2" t="s">
        <v>483</v>
      </c>
      <c r="B2471" s="2">
        <v>51073</v>
      </c>
      <c r="C2471" s="10">
        <f>_xlfn.XLOOKUP(Table1[[#This Row],[Com-ID]], Faulted!A:A, Faulted!D:D, 100, 0, 1)</f>
        <v>100</v>
      </c>
      <c r="D2471" s="2" t="s">
        <v>361</v>
      </c>
      <c r="E2471" s="2" t="s">
        <v>636</v>
      </c>
      <c r="F24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1" s="13"/>
      <c r="H2471"/>
    </row>
    <row r="2472" spans="1:8" x14ac:dyDescent="0.35">
      <c r="A2472" s="2" t="s">
        <v>484</v>
      </c>
      <c r="B2472" s="2">
        <v>51082</v>
      </c>
      <c r="C2472" s="10">
        <f>_xlfn.XLOOKUP(Table1[[#This Row],[Com-ID]], Faulted!A:A, Faulted!D:D, 100, 0, 1)</f>
        <v>100</v>
      </c>
      <c r="D2472" s="2" t="s">
        <v>338</v>
      </c>
      <c r="E2472" s="2" t="s">
        <v>707</v>
      </c>
      <c r="F24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2" s="13"/>
      <c r="H2472"/>
    </row>
    <row r="2473" spans="1:8" x14ac:dyDescent="0.35">
      <c r="A2473" s="2" t="s">
        <v>485</v>
      </c>
      <c r="B2473" s="2">
        <v>51086</v>
      </c>
      <c r="C2473" s="10">
        <f>_xlfn.XLOOKUP(Table1[[#This Row],[Com-ID]], Faulted!A:A, Faulted!D:D, 100, 0, 1)</f>
        <v>100</v>
      </c>
      <c r="D2473" s="2" t="s">
        <v>340</v>
      </c>
      <c r="E2473" s="2" t="s">
        <v>631</v>
      </c>
      <c r="F24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3" s="13"/>
      <c r="H2473"/>
    </row>
    <row r="2474" spans="1:8" x14ac:dyDescent="0.35">
      <c r="A2474" s="2" t="s">
        <v>486</v>
      </c>
      <c r="B2474" s="2">
        <v>51158</v>
      </c>
      <c r="C2474" s="10">
        <f>_xlfn.XLOOKUP(Table1[[#This Row],[Com-ID]], Faulted!A:A, Faulted!D:D, 100, 0, 1)</f>
        <v>100</v>
      </c>
      <c r="D2474" s="2" t="s">
        <v>338</v>
      </c>
      <c r="E2474" s="2" t="s">
        <v>602</v>
      </c>
      <c r="F24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4" s="13"/>
      <c r="H2474"/>
    </row>
    <row r="2475" spans="1:8" x14ac:dyDescent="0.35">
      <c r="A2475" s="2" t="s">
        <v>487</v>
      </c>
      <c r="B2475" s="2">
        <v>51169</v>
      </c>
      <c r="C2475" s="10">
        <f>_xlfn.XLOOKUP(Table1[[#This Row],[Com-ID]], Faulted!A:A, Faulted!D:D, 100, 0, 1)</f>
        <v>100</v>
      </c>
      <c r="D2475" s="2" t="s">
        <v>358</v>
      </c>
      <c r="E2475" s="2" t="s">
        <v>890</v>
      </c>
      <c r="F24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5" s="13"/>
      <c r="H2475"/>
    </row>
    <row r="2476" spans="1:8" x14ac:dyDescent="0.35">
      <c r="A2476" s="2" t="s">
        <v>488</v>
      </c>
      <c r="B2476" s="2">
        <v>51171</v>
      </c>
      <c r="C2476" s="10">
        <f>_xlfn.XLOOKUP(Table1[[#This Row],[Com-ID]], Faulted!A:A, Faulted!D:D, 100, 0, 1)</f>
        <v>100</v>
      </c>
      <c r="D2476" s="2" t="s">
        <v>349</v>
      </c>
      <c r="E2476" s="2" t="s">
        <v>614</v>
      </c>
      <c r="F24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6" s="13"/>
      <c r="H2476"/>
    </row>
    <row r="2477" spans="1:8" x14ac:dyDescent="0.35">
      <c r="A2477" s="2" t="s">
        <v>489</v>
      </c>
      <c r="B2477" s="2">
        <v>51187</v>
      </c>
      <c r="C2477" s="10">
        <f>_xlfn.XLOOKUP(Table1[[#This Row],[Com-ID]], Faulted!A:A, Faulted!D:D, 100, 0, 1)</f>
        <v>100</v>
      </c>
      <c r="D2477" s="2" t="s">
        <v>342</v>
      </c>
      <c r="E2477" s="2" t="s">
        <v>715</v>
      </c>
      <c r="F24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7" s="13"/>
      <c r="H2477"/>
    </row>
    <row r="2478" spans="1:8" x14ac:dyDescent="0.35">
      <c r="A2478" s="2" t="s">
        <v>490</v>
      </c>
      <c r="B2478" s="2">
        <v>51204</v>
      </c>
      <c r="C2478" s="10">
        <f>_xlfn.XLOOKUP(Table1[[#This Row],[Com-ID]], Faulted!A:A, Faulted!D:D, 100, 0, 1)</f>
        <v>100</v>
      </c>
      <c r="D2478" s="2" t="s">
        <v>345</v>
      </c>
      <c r="E2478" s="2" t="s">
        <v>891</v>
      </c>
      <c r="F24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8" s="13"/>
      <c r="H2478"/>
    </row>
    <row r="2479" spans="1:8" x14ac:dyDescent="0.35">
      <c r="A2479" s="2" t="s">
        <v>491</v>
      </c>
      <c r="B2479" s="2">
        <v>51210</v>
      </c>
      <c r="C2479" s="10">
        <f>_xlfn.XLOOKUP(Table1[[#This Row],[Com-ID]], Faulted!A:A, Faulted!D:D, 100, 0, 1)</f>
        <v>100</v>
      </c>
      <c r="D2479" s="2" t="s">
        <v>349</v>
      </c>
      <c r="E2479" s="2" t="s">
        <v>614</v>
      </c>
      <c r="F24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79" s="13"/>
      <c r="H2479"/>
    </row>
    <row r="2480" spans="1:8" x14ac:dyDescent="0.35">
      <c r="A2480" s="2" t="s">
        <v>492</v>
      </c>
      <c r="B2480" s="2">
        <v>51257</v>
      </c>
      <c r="C2480" s="10">
        <f>_xlfn.XLOOKUP(Table1[[#This Row],[Com-ID]], Faulted!A:A, Faulted!D:D, 100, 0, 1)</f>
        <v>100</v>
      </c>
      <c r="D2480" s="2" t="s">
        <v>357</v>
      </c>
      <c r="E2480" s="2" t="s">
        <v>851</v>
      </c>
      <c r="F24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0" s="13"/>
      <c r="H2480"/>
    </row>
    <row r="2481" spans="1:8" x14ac:dyDescent="0.35">
      <c r="A2481" s="2" t="s">
        <v>493</v>
      </c>
      <c r="B2481" s="2">
        <v>51269</v>
      </c>
      <c r="C2481" s="10">
        <f>_xlfn.XLOOKUP(Table1[[#This Row],[Com-ID]], Faulted!A:A, Faulted!D:D, 100, 0, 1)</f>
        <v>100</v>
      </c>
      <c r="D2481" s="2" t="s">
        <v>347</v>
      </c>
      <c r="E2481" s="2" t="s">
        <v>688</v>
      </c>
      <c r="F24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1" s="13"/>
      <c r="H2481"/>
    </row>
    <row r="2482" spans="1:8" x14ac:dyDescent="0.35">
      <c r="A2482" s="2" t="s">
        <v>494</v>
      </c>
      <c r="B2482" s="2">
        <v>51270</v>
      </c>
      <c r="C2482" s="10">
        <f>_xlfn.XLOOKUP(Table1[[#This Row],[Com-ID]], Faulted!A:A, Faulted!D:D, 100, 0, 1)</f>
        <v>100</v>
      </c>
      <c r="D2482" s="2" t="s">
        <v>341</v>
      </c>
      <c r="E2482" s="2" t="s">
        <v>755</v>
      </c>
      <c r="F24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2" s="13"/>
      <c r="H2482"/>
    </row>
    <row r="2483" spans="1:8" x14ac:dyDescent="0.35">
      <c r="A2483" s="2" t="s">
        <v>495</v>
      </c>
      <c r="B2483" s="2">
        <v>51305</v>
      </c>
      <c r="C2483" s="10">
        <f>_xlfn.XLOOKUP(Table1[[#This Row],[Com-ID]], Faulted!A:A, Faulted!D:D, 100, 0, 1)</f>
        <v>100</v>
      </c>
      <c r="D2483" s="2" t="s">
        <v>362</v>
      </c>
      <c r="E2483" s="2" t="s">
        <v>892</v>
      </c>
      <c r="F24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3" s="13"/>
      <c r="H2483"/>
    </row>
    <row r="2484" spans="1:8" x14ac:dyDescent="0.35">
      <c r="A2484" s="2" t="s">
        <v>496</v>
      </c>
      <c r="B2484" s="2">
        <v>51310</v>
      </c>
      <c r="C2484" s="10">
        <f>_xlfn.XLOOKUP(Table1[[#This Row],[Com-ID]], Faulted!A:A, Faulted!D:D, 100, 0, 1)</f>
        <v>100</v>
      </c>
      <c r="D2484" s="2" t="s">
        <v>362</v>
      </c>
      <c r="E2484" s="2" t="s">
        <v>362</v>
      </c>
      <c r="F24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4" s="13"/>
      <c r="H2484"/>
    </row>
    <row r="2485" spans="1:8" x14ac:dyDescent="0.35">
      <c r="A2485" s="2" t="s">
        <v>497</v>
      </c>
      <c r="B2485" s="2">
        <v>51333</v>
      </c>
      <c r="C2485" s="10">
        <f>_xlfn.XLOOKUP(Table1[[#This Row],[Com-ID]], Faulted!A:A, Faulted!D:D, 100, 0, 1)</f>
        <v>100</v>
      </c>
      <c r="D2485" s="2" t="s">
        <v>362</v>
      </c>
      <c r="E2485" s="2" t="s">
        <v>793</v>
      </c>
      <c r="F24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5" s="13"/>
      <c r="H2485"/>
    </row>
    <row r="2486" spans="1:8" x14ac:dyDescent="0.35">
      <c r="A2486" s="2" t="s">
        <v>498</v>
      </c>
      <c r="B2486" s="2">
        <v>51339</v>
      </c>
      <c r="C2486" s="10">
        <f>_xlfn.XLOOKUP(Table1[[#This Row],[Com-ID]], Faulted!A:A, Faulted!D:D, 100, 0, 1)</f>
        <v>100</v>
      </c>
      <c r="D2486" s="2" t="s">
        <v>357</v>
      </c>
      <c r="E2486" s="2" t="s">
        <v>633</v>
      </c>
      <c r="F24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6" s="13"/>
      <c r="H2486"/>
    </row>
    <row r="2487" spans="1:8" x14ac:dyDescent="0.35">
      <c r="A2487" s="2" t="s">
        <v>499</v>
      </c>
      <c r="B2487" s="2">
        <v>51344</v>
      </c>
      <c r="C2487" s="10">
        <f>_xlfn.XLOOKUP(Table1[[#This Row],[Com-ID]], Faulted!A:A, Faulted!D:D, 100, 0, 1)</f>
        <v>100</v>
      </c>
      <c r="D2487" s="2" t="s">
        <v>340</v>
      </c>
      <c r="E2487" s="2" t="s">
        <v>604</v>
      </c>
      <c r="F24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7" s="13"/>
      <c r="H2487"/>
    </row>
    <row r="2488" spans="1:8" x14ac:dyDescent="0.35">
      <c r="A2488" s="2" t="s">
        <v>500</v>
      </c>
      <c r="B2488" s="2">
        <v>51417</v>
      </c>
      <c r="C2488" s="10">
        <f>_xlfn.XLOOKUP(Table1[[#This Row],[Com-ID]], Faulted!A:A, Faulted!D:D, 100, 0, 1)</f>
        <v>100</v>
      </c>
      <c r="D2488" s="2" t="s">
        <v>357</v>
      </c>
      <c r="E2488" s="2" t="s">
        <v>798</v>
      </c>
      <c r="F24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8" s="13"/>
      <c r="H2488"/>
    </row>
    <row r="2489" spans="1:8" x14ac:dyDescent="0.35">
      <c r="A2489" s="2" t="s">
        <v>501</v>
      </c>
      <c r="B2489" s="2">
        <v>51448</v>
      </c>
      <c r="C2489" s="10">
        <f>_xlfn.XLOOKUP(Table1[[#This Row],[Com-ID]], Faulted!A:A, Faulted!D:D, 100, 0, 1)</f>
        <v>100</v>
      </c>
      <c r="D2489" s="2" t="s">
        <v>347</v>
      </c>
      <c r="E2489" s="2" t="s">
        <v>893</v>
      </c>
      <c r="F248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89" s="13"/>
      <c r="H2489"/>
    </row>
    <row r="2490" spans="1:8" x14ac:dyDescent="0.35">
      <c r="A2490" s="2" t="s">
        <v>502</v>
      </c>
      <c r="B2490" s="2">
        <v>51521</v>
      </c>
      <c r="C2490" s="10">
        <f>_xlfn.XLOOKUP(Table1[[#This Row],[Com-ID]], Faulted!A:A, Faulted!D:D, 100, 0, 1)</f>
        <v>100</v>
      </c>
      <c r="D2490" s="2" t="s">
        <v>342</v>
      </c>
      <c r="E2490" s="2" t="s">
        <v>616</v>
      </c>
      <c r="F24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0" s="13"/>
      <c r="H2490"/>
    </row>
    <row r="2491" spans="1:8" x14ac:dyDescent="0.35">
      <c r="A2491" s="2" t="s">
        <v>503</v>
      </c>
      <c r="B2491" s="2">
        <v>50279</v>
      </c>
      <c r="C2491" s="10">
        <f>_xlfn.XLOOKUP(Table1[[#This Row],[Com-ID]], Faulted!A:A, Faulted!D:D, 100, 0, 1)</f>
        <v>100</v>
      </c>
      <c r="D2491" s="2" t="s">
        <v>355</v>
      </c>
      <c r="E2491" s="2" t="s">
        <v>621</v>
      </c>
      <c r="F24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1" s="13"/>
      <c r="H2491"/>
    </row>
    <row r="2492" spans="1:8" x14ac:dyDescent="0.35">
      <c r="A2492" s="2" t="s">
        <v>504</v>
      </c>
      <c r="B2492" s="2">
        <v>50283</v>
      </c>
      <c r="C2492" s="10">
        <f>_xlfn.XLOOKUP(Table1[[#This Row],[Com-ID]], Faulted!A:A, Faulted!D:D, 100, 0, 1)</f>
        <v>100</v>
      </c>
      <c r="D2492" s="2" t="s">
        <v>355</v>
      </c>
      <c r="E2492" s="2" t="s">
        <v>621</v>
      </c>
      <c r="F24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2" s="13"/>
      <c r="H2492"/>
    </row>
    <row r="2493" spans="1:8" x14ac:dyDescent="0.35">
      <c r="A2493" s="2" t="s">
        <v>505</v>
      </c>
      <c r="B2493" s="2">
        <v>50287</v>
      </c>
      <c r="C2493" s="10">
        <f>_xlfn.XLOOKUP(Table1[[#This Row],[Com-ID]], Faulted!A:A, Faulted!D:D, 100, 0, 1)</f>
        <v>100</v>
      </c>
      <c r="D2493" s="2" t="s">
        <v>344</v>
      </c>
      <c r="E2493" s="2" t="s">
        <v>802</v>
      </c>
      <c r="F24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3" s="13"/>
      <c r="H2493"/>
    </row>
    <row r="2494" spans="1:8" x14ac:dyDescent="0.35">
      <c r="A2494" s="2" t="s">
        <v>506</v>
      </c>
      <c r="B2494" s="2">
        <v>50322</v>
      </c>
      <c r="C2494" s="10">
        <f>_xlfn.XLOOKUP(Table1[[#This Row],[Com-ID]], Faulted!A:A, Faulted!D:D, 100, 0, 1)</f>
        <v>100</v>
      </c>
      <c r="D2494" s="2" t="s">
        <v>345</v>
      </c>
      <c r="E2494" s="2" t="s">
        <v>638</v>
      </c>
      <c r="F24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4" s="13"/>
      <c r="H2494"/>
    </row>
    <row r="2495" spans="1:8" x14ac:dyDescent="0.35">
      <c r="A2495" s="2" t="s">
        <v>507</v>
      </c>
      <c r="B2495" s="2">
        <v>50325</v>
      </c>
      <c r="C2495" s="10">
        <f>_xlfn.XLOOKUP(Table1[[#This Row],[Com-ID]], Faulted!A:A, Faulted!D:D, 100, 0, 1)</f>
        <v>100</v>
      </c>
      <c r="D2495" s="2" t="s">
        <v>345</v>
      </c>
      <c r="E2495" s="2" t="s">
        <v>638</v>
      </c>
      <c r="F24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5" s="13"/>
      <c r="H2495"/>
    </row>
    <row r="2496" spans="1:8" x14ac:dyDescent="0.35">
      <c r="A2496" s="2" t="s">
        <v>508</v>
      </c>
      <c r="B2496" s="2">
        <v>50580</v>
      </c>
      <c r="C2496" s="10">
        <f>_xlfn.XLOOKUP(Table1[[#This Row],[Com-ID]], Faulted!A:A, Faulted!D:D, 100, 0, 1)</f>
        <v>100</v>
      </c>
      <c r="D2496" s="2" t="s">
        <v>368</v>
      </c>
      <c r="E2496" s="2" t="s">
        <v>628</v>
      </c>
      <c r="F24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6" s="13"/>
      <c r="H2496"/>
    </row>
    <row r="2497" spans="1:8" x14ac:dyDescent="0.35">
      <c r="A2497" s="2" t="s">
        <v>509</v>
      </c>
      <c r="B2497" s="2">
        <v>50595</v>
      </c>
      <c r="C2497" s="10">
        <f>_xlfn.XLOOKUP(Table1[[#This Row],[Com-ID]], Faulted!A:A, Faulted!D:D, 100, 0, 1)</f>
        <v>100</v>
      </c>
      <c r="D2497" s="2" t="s">
        <v>346</v>
      </c>
      <c r="E2497" s="2" t="s">
        <v>611</v>
      </c>
      <c r="F24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7" s="13"/>
      <c r="H2497"/>
    </row>
    <row r="2498" spans="1:8" x14ac:dyDescent="0.35">
      <c r="A2498" s="2" t="s">
        <v>510</v>
      </c>
      <c r="B2498" s="2">
        <v>50527</v>
      </c>
      <c r="C2498" s="10">
        <f>_xlfn.XLOOKUP(Table1[[#This Row],[Com-ID]], Faulted!A:A, Faulted!D:D, 100, 0, 1)</f>
        <v>100</v>
      </c>
      <c r="D2498" s="2" t="s">
        <v>346</v>
      </c>
      <c r="E2498" s="2" t="s">
        <v>894</v>
      </c>
      <c r="F24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8" s="13"/>
      <c r="H2498"/>
    </row>
    <row r="2499" spans="1:8" x14ac:dyDescent="0.35">
      <c r="A2499" s="2" t="s">
        <v>511</v>
      </c>
      <c r="B2499" s="2">
        <v>50548</v>
      </c>
      <c r="C2499" s="10">
        <f>_xlfn.XLOOKUP(Table1[[#This Row],[Com-ID]], Faulted!A:A, Faulted!D:D, 100, 0, 1)</f>
        <v>100</v>
      </c>
      <c r="D2499" s="2" t="s">
        <v>340</v>
      </c>
      <c r="E2499" s="2" t="s">
        <v>895</v>
      </c>
      <c r="F24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499" s="13"/>
      <c r="H2499"/>
    </row>
    <row r="2500" spans="1:8" x14ac:dyDescent="0.35">
      <c r="A2500" s="2" t="s">
        <v>512</v>
      </c>
      <c r="B2500" s="2">
        <v>50549</v>
      </c>
      <c r="C2500" s="10">
        <f>_xlfn.XLOOKUP(Table1[[#This Row],[Com-ID]], Faulted!A:A, Faulted!D:D, 100, 0, 1)</f>
        <v>100</v>
      </c>
      <c r="D2500" s="2" t="s">
        <v>340</v>
      </c>
      <c r="E2500" s="2" t="s">
        <v>895</v>
      </c>
      <c r="F25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00" s="13"/>
      <c r="H2500"/>
    </row>
    <row r="2501" spans="1:8" x14ac:dyDescent="0.35">
      <c r="A2501" s="2" t="s">
        <v>513</v>
      </c>
      <c r="B2501" s="2">
        <v>50559</v>
      </c>
      <c r="C2501" s="10">
        <f>_xlfn.XLOOKUP(Table1[[#This Row],[Com-ID]], Faulted!A:A, Faulted!D:D, 100, 0, 1)</f>
        <v>100</v>
      </c>
      <c r="D2501" s="2" t="s">
        <v>342</v>
      </c>
      <c r="E2501" s="2" t="s">
        <v>896</v>
      </c>
      <c r="F25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01" s="13"/>
      <c r="H2501"/>
    </row>
    <row r="2502" spans="1:8" x14ac:dyDescent="0.35">
      <c r="A2502" s="2" t="s">
        <v>514</v>
      </c>
      <c r="B2502" s="2">
        <v>50563</v>
      </c>
      <c r="C2502" s="10">
        <f>_xlfn.XLOOKUP(Table1[[#This Row],[Com-ID]], Faulted!A:A, Faulted!D:D, 100, 0, 1)</f>
        <v>100</v>
      </c>
      <c r="D2502" s="2" t="s">
        <v>347</v>
      </c>
      <c r="E2502" s="2" t="s">
        <v>897</v>
      </c>
      <c r="F25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02" s="13"/>
      <c r="H2502"/>
    </row>
    <row r="2503" spans="1:8" x14ac:dyDescent="0.35">
      <c r="A2503" s="2" t="s">
        <v>515</v>
      </c>
      <c r="B2503" s="2">
        <v>51512</v>
      </c>
      <c r="C2503" s="10">
        <f>_xlfn.XLOOKUP(Table1[[#This Row],[Com-ID]], Faulted!A:A, Faulted!D:D, 100, 0, 1)</f>
        <v>100</v>
      </c>
      <c r="D2503" s="2" t="s">
        <v>344</v>
      </c>
      <c r="E2503" s="2" t="s">
        <v>609</v>
      </c>
      <c r="F250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03" s="13"/>
      <c r="H2503"/>
    </row>
    <row r="2504" spans="1:8" x14ac:dyDescent="0.35">
      <c r="A2504" s="2">
        <v>24559</v>
      </c>
      <c r="B2504" s="2">
        <v>51933</v>
      </c>
      <c r="C2504" s="10">
        <f>_xlfn.XLOOKUP(Table1[[#This Row],[Com-ID]], Faulted!A:A, Faulted!D:D, 100, 0, 1)</f>
        <v>100</v>
      </c>
      <c r="D2504" s="2" t="s">
        <v>365</v>
      </c>
      <c r="E2504" s="2" t="s">
        <v>644</v>
      </c>
      <c r="F250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04" s="13"/>
      <c r="H2504"/>
    </row>
    <row r="2505" spans="1:8" x14ac:dyDescent="0.35">
      <c r="A2505" s="2" t="s">
        <v>516</v>
      </c>
      <c r="B2505" s="2">
        <v>51934</v>
      </c>
      <c r="C2505" s="10">
        <f>_xlfn.XLOOKUP(Table1[[#This Row],[Com-ID]], Faulted!A:A, Faulted!D:D, 100, 0, 1)</f>
        <v>100</v>
      </c>
      <c r="D2505" s="2" t="s">
        <v>365</v>
      </c>
      <c r="E2505" s="2" t="s">
        <v>644</v>
      </c>
      <c r="F250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05" s="13"/>
      <c r="H2505"/>
    </row>
    <row r="2506" spans="1:8" x14ac:dyDescent="0.35">
      <c r="A2506" s="2" t="s">
        <v>517</v>
      </c>
      <c r="B2506" s="2">
        <v>54185</v>
      </c>
      <c r="C2506" s="10">
        <f>_xlfn.XLOOKUP(Table1[[#This Row],[Com-ID]], Faulted!A:A, Faulted!D:D, 100, 0, 1)</f>
        <v>100</v>
      </c>
      <c r="D2506" s="2" t="s">
        <v>366</v>
      </c>
      <c r="E2506" s="2" t="s">
        <v>645</v>
      </c>
      <c r="F250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06" s="13"/>
      <c r="H2506"/>
    </row>
    <row r="2507" spans="1:8" x14ac:dyDescent="0.35">
      <c r="A2507" s="2" t="s">
        <v>518</v>
      </c>
      <c r="B2507" s="2">
        <v>53768</v>
      </c>
      <c r="C2507" s="10">
        <f>_xlfn.XLOOKUP(Table1[[#This Row],[Com-ID]], Faulted!A:A, Faulted!D:D, 100, 0, 1)</f>
        <v>100</v>
      </c>
      <c r="D2507" s="2" t="s">
        <v>366</v>
      </c>
      <c r="E2507" s="2" t="s">
        <v>645</v>
      </c>
      <c r="F250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07" s="13"/>
      <c r="H2507"/>
    </row>
    <row r="2508" spans="1:8" x14ac:dyDescent="0.35">
      <c r="A2508" s="2" t="s">
        <v>519</v>
      </c>
      <c r="B2508" s="2">
        <v>53769</v>
      </c>
      <c r="C2508" s="10">
        <f>_xlfn.XLOOKUP(Table1[[#This Row],[Com-ID]], Faulted!A:A, Faulted!D:D, 100, 0, 1)</f>
        <v>100</v>
      </c>
      <c r="D2508" s="2" t="s">
        <v>366</v>
      </c>
      <c r="E2508" s="2" t="s">
        <v>645</v>
      </c>
      <c r="F250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08" s="13"/>
      <c r="H2508"/>
    </row>
    <row r="2509" spans="1:8" x14ac:dyDescent="0.35">
      <c r="A2509" s="2" t="s">
        <v>520</v>
      </c>
      <c r="B2509" s="2">
        <v>51153</v>
      </c>
      <c r="C2509" s="10">
        <f>_xlfn.XLOOKUP(Table1[[#This Row],[Com-ID]], Faulted!A:A, Faulted!D:D, 100, 0, 1)</f>
        <v>100</v>
      </c>
      <c r="D2509" s="2" t="s">
        <v>352</v>
      </c>
      <c r="E2509" s="2" t="s">
        <v>618</v>
      </c>
      <c r="F2509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09" s="13"/>
      <c r="H2509"/>
    </row>
    <row r="2510" spans="1:8" x14ac:dyDescent="0.35">
      <c r="A2510" s="2" t="s">
        <v>521</v>
      </c>
      <c r="B2510" s="2">
        <v>51254</v>
      </c>
      <c r="C2510" s="10">
        <f>_xlfn.XLOOKUP(Table1[[#This Row],[Com-ID]], Faulted!A:A, Faulted!D:D, 100, 0, 1)</f>
        <v>100</v>
      </c>
      <c r="D2510" s="2" t="s">
        <v>366</v>
      </c>
      <c r="E2510" s="2" t="s">
        <v>645</v>
      </c>
      <c r="F2510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0" s="13"/>
      <c r="H2510"/>
    </row>
    <row r="2511" spans="1:8" x14ac:dyDescent="0.35">
      <c r="A2511" s="2" t="s">
        <v>522</v>
      </c>
      <c r="B2511" s="2">
        <v>51002</v>
      </c>
      <c r="C2511" s="10">
        <f>_xlfn.XLOOKUP(Table1[[#This Row],[Com-ID]], Faulted!A:A, Faulted!D:D, 100, 0, 1)</f>
        <v>100</v>
      </c>
      <c r="D2511" s="2" t="s">
        <v>364</v>
      </c>
      <c r="E2511" s="2" t="s">
        <v>643</v>
      </c>
      <c r="F2511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1" s="13"/>
      <c r="H2511"/>
    </row>
    <row r="2512" spans="1:8" x14ac:dyDescent="0.35">
      <c r="A2512" s="2" t="s">
        <v>523</v>
      </c>
      <c r="B2512" s="2">
        <v>50895</v>
      </c>
      <c r="C2512" s="10">
        <f>_xlfn.XLOOKUP(Table1[[#This Row],[Com-ID]], Faulted!A:A, Faulted!D:D, 100, 0, 1)</f>
        <v>100</v>
      </c>
      <c r="D2512" s="2" t="s">
        <v>364</v>
      </c>
      <c r="E2512" s="2" t="s">
        <v>643</v>
      </c>
      <c r="F2512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2" s="13"/>
      <c r="H2512"/>
    </row>
    <row r="2513" spans="1:8" x14ac:dyDescent="0.35">
      <c r="A2513" s="2" t="s">
        <v>524</v>
      </c>
      <c r="B2513" s="2">
        <v>50898</v>
      </c>
      <c r="C2513" s="10">
        <f>_xlfn.XLOOKUP(Table1[[#This Row],[Com-ID]], Faulted!A:A, Faulted!D:D, 100, 0, 1)</f>
        <v>100</v>
      </c>
      <c r="D2513" s="2" t="s">
        <v>364</v>
      </c>
      <c r="E2513" s="2" t="s">
        <v>643</v>
      </c>
      <c r="F2513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3" s="13"/>
      <c r="H2513"/>
    </row>
    <row r="2514" spans="1:8" x14ac:dyDescent="0.35">
      <c r="A2514" s="2" t="s">
        <v>525</v>
      </c>
      <c r="B2514" s="2">
        <v>50629</v>
      </c>
      <c r="C2514" s="10">
        <f>_xlfn.XLOOKUP(Table1[[#This Row],[Com-ID]], Faulted!A:A, Faulted!D:D, 100, 0, 1)</f>
        <v>100</v>
      </c>
      <c r="D2514" s="2" t="s">
        <v>364</v>
      </c>
      <c r="E2514" s="2" t="s">
        <v>643</v>
      </c>
      <c r="F2514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4" s="13"/>
      <c r="H2514"/>
    </row>
    <row r="2515" spans="1:8" x14ac:dyDescent="0.35">
      <c r="A2515" s="2" t="s">
        <v>526</v>
      </c>
      <c r="B2515" s="2">
        <v>50967</v>
      </c>
      <c r="C2515" s="10">
        <f>_xlfn.XLOOKUP(Table1[[#This Row],[Com-ID]], Faulted!A:A, Faulted!D:D, 100, 0, 1)</f>
        <v>100</v>
      </c>
      <c r="D2515" s="2" t="s">
        <v>347</v>
      </c>
      <c r="E2515" s="2" t="s">
        <v>688</v>
      </c>
      <c r="F2515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5" s="13"/>
      <c r="H2515"/>
    </row>
    <row r="2516" spans="1:8" x14ac:dyDescent="0.35">
      <c r="A2516" s="2" t="s">
        <v>527</v>
      </c>
      <c r="B2516" s="2">
        <v>50968</v>
      </c>
      <c r="C2516" s="10">
        <f>_xlfn.XLOOKUP(Table1[[#This Row],[Com-ID]], Faulted!A:A, Faulted!D:D, 100, 0, 1)</f>
        <v>100</v>
      </c>
      <c r="D2516" s="2" t="s">
        <v>347</v>
      </c>
      <c r="E2516" s="2" t="s">
        <v>688</v>
      </c>
      <c r="F2516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6" s="13"/>
      <c r="H2516"/>
    </row>
    <row r="2517" spans="1:8" x14ac:dyDescent="0.35">
      <c r="A2517" s="2" t="s">
        <v>528</v>
      </c>
      <c r="B2517" s="2">
        <v>50973</v>
      </c>
      <c r="C2517" s="10">
        <f>_xlfn.XLOOKUP(Table1[[#This Row],[Com-ID]], Faulted!A:A, Faulted!D:D, 100, 0, 1)</f>
        <v>100</v>
      </c>
      <c r="D2517" s="2" t="s">
        <v>342</v>
      </c>
      <c r="E2517" s="2" t="s">
        <v>898</v>
      </c>
      <c r="F2517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7" s="13"/>
      <c r="H2517"/>
    </row>
    <row r="2518" spans="1:8" x14ac:dyDescent="0.35">
      <c r="A2518" s="2" t="s">
        <v>529</v>
      </c>
      <c r="B2518" s="2">
        <v>50974</v>
      </c>
      <c r="C2518" s="10">
        <f>_xlfn.XLOOKUP(Table1[[#This Row],[Com-ID]], Faulted!A:A, Faulted!D:D, 100, 0, 1)</f>
        <v>100</v>
      </c>
      <c r="D2518" s="2" t="s">
        <v>345</v>
      </c>
      <c r="E2518" s="2" t="s">
        <v>899</v>
      </c>
      <c r="F2518" s="2" t="str">
        <f>_xlfn.XLOOKUP(Table1[[#This Row],[Com-ID]], '[1]Device List'!$D:$D, '[1]Device List'!$S:$S, _xlfn.XLOOKUP(Table1[[#This Row],[Com-ID]], '[1]De-Commissioned Units'!$C:$C, '[1]De-Commissioned Units'!$R:$R), 0, 1)</f>
        <v>Siemens/Yunex Traffic</v>
      </c>
      <c r="G2518" s="13"/>
      <c r="H2518"/>
    </row>
    <row r="2519" spans="1:8" x14ac:dyDescent="0.35">
      <c r="A2519" s="2" t="s">
        <v>530</v>
      </c>
      <c r="B2519" s="2">
        <v>61460</v>
      </c>
      <c r="C2519" s="10">
        <f>_xlfn.XLOOKUP(Table1[[#This Row],[Com-ID]], Faulted!A:A, Faulted!D:D, 100, 0, 1)</f>
        <v>100</v>
      </c>
      <c r="D2519" s="2" t="s">
        <v>345</v>
      </c>
      <c r="E2519" s="2" t="s">
        <v>610</v>
      </c>
      <c r="F251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19" s="13"/>
      <c r="H2519"/>
    </row>
    <row r="2520" spans="1:8" x14ac:dyDescent="0.35">
      <c r="A2520" s="2" t="s">
        <v>531</v>
      </c>
      <c r="B2520" s="2">
        <v>61457</v>
      </c>
      <c r="C2520" s="10">
        <f>_xlfn.XLOOKUP(Table1[[#This Row],[Com-ID]], Faulted!A:A, Faulted!D:D, 100, 0, 1)</f>
        <v>100</v>
      </c>
      <c r="D2520" s="2" t="s">
        <v>345</v>
      </c>
      <c r="E2520" s="2" t="s">
        <v>610</v>
      </c>
      <c r="F252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0" s="13"/>
      <c r="H2520"/>
    </row>
    <row r="2521" spans="1:8" x14ac:dyDescent="0.35">
      <c r="A2521" s="2" t="s">
        <v>532</v>
      </c>
      <c r="B2521" s="2">
        <v>61152</v>
      </c>
      <c r="C2521" s="10">
        <f>_xlfn.XLOOKUP(Table1[[#This Row],[Com-ID]], Faulted!A:A, Faulted!D:D, 100, 0, 1)</f>
        <v>100</v>
      </c>
      <c r="D2521" s="2" t="s">
        <v>345</v>
      </c>
      <c r="E2521" s="2" t="s">
        <v>610</v>
      </c>
      <c r="F252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1" s="13"/>
      <c r="H2521"/>
    </row>
    <row r="2522" spans="1:8" x14ac:dyDescent="0.35">
      <c r="A2522" s="2" t="s">
        <v>533</v>
      </c>
      <c r="B2522" s="2">
        <v>60861</v>
      </c>
      <c r="C2522" s="10">
        <f>_xlfn.XLOOKUP(Table1[[#This Row],[Com-ID]], Faulted!A:A, Faulted!D:D, 100, 0, 1)</f>
        <v>100</v>
      </c>
      <c r="D2522" s="2" t="s">
        <v>366</v>
      </c>
      <c r="E2522" s="2" t="s">
        <v>639</v>
      </c>
      <c r="F252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2" s="13"/>
      <c r="H2522"/>
    </row>
    <row r="2523" spans="1:8" x14ac:dyDescent="0.35">
      <c r="A2523" s="2" t="s">
        <v>534</v>
      </c>
      <c r="B2523" s="2">
        <v>60864</v>
      </c>
      <c r="C2523" s="10">
        <f>_xlfn.XLOOKUP(Table1[[#This Row],[Com-ID]], Faulted!A:A, Faulted!D:D, 100, 0, 1)</f>
        <v>100</v>
      </c>
      <c r="D2523" s="2" t="s">
        <v>366</v>
      </c>
      <c r="E2523" s="2" t="s">
        <v>639</v>
      </c>
      <c r="F252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3" s="13"/>
      <c r="H2523"/>
    </row>
    <row r="2524" spans="1:8" x14ac:dyDescent="0.35">
      <c r="A2524" s="2" t="s">
        <v>535</v>
      </c>
      <c r="B2524" s="2">
        <v>61146</v>
      </c>
      <c r="C2524" s="10">
        <f>_xlfn.XLOOKUP(Table1[[#This Row],[Com-ID]], Faulted!A:A, Faulted!D:D, 100, 0, 1)</f>
        <v>100</v>
      </c>
      <c r="D2524" s="2" t="s">
        <v>345</v>
      </c>
      <c r="E2524" s="2" t="s">
        <v>610</v>
      </c>
      <c r="F252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4" s="13"/>
      <c r="H2524"/>
    </row>
    <row r="2525" spans="1:8" x14ac:dyDescent="0.35">
      <c r="A2525" s="2" t="s">
        <v>536</v>
      </c>
      <c r="B2525" s="2">
        <v>61145</v>
      </c>
      <c r="C2525" s="10">
        <f>_xlfn.XLOOKUP(Table1[[#This Row],[Com-ID]], Faulted!A:A, Faulted!D:D, 100, 0, 1)</f>
        <v>100</v>
      </c>
      <c r="D2525" s="2" t="s">
        <v>345</v>
      </c>
      <c r="E2525" s="2" t="s">
        <v>610</v>
      </c>
      <c r="F252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5" s="13"/>
      <c r="H2525"/>
    </row>
    <row r="2526" spans="1:8" x14ac:dyDescent="0.35">
      <c r="A2526" s="2" t="s">
        <v>537</v>
      </c>
      <c r="B2526" s="2">
        <v>61158</v>
      </c>
      <c r="C2526" s="10">
        <f>_xlfn.XLOOKUP(Table1[[#This Row],[Com-ID]], Faulted!A:A, Faulted!D:D, 100, 0, 1)</f>
        <v>100</v>
      </c>
      <c r="D2526" s="2" t="s">
        <v>345</v>
      </c>
      <c r="E2526" s="2" t="s">
        <v>610</v>
      </c>
      <c r="F252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6" s="13"/>
      <c r="H2526"/>
    </row>
    <row r="2527" spans="1:8" x14ac:dyDescent="0.35">
      <c r="A2527" s="2" t="s">
        <v>538</v>
      </c>
      <c r="B2527" s="2">
        <v>61157</v>
      </c>
      <c r="C2527" s="10">
        <f>_xlfn.XLOOKUP(Table1[[#This Row],[Com-ID]], Faulted!A:A, Faulted!D:D, 100, 0, 1)</f>
        <v>100</v>
      </c>
      <c r="D2527" s="2" t="s">
        <v>345</v>
      </c>
      <c r="E2527" s="2" t="s">
        <v>610</v>
      </c>
      <c r="F252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7" s="13"/>
      <c r="H2527"/>
    </row>
    <row r="2528" spans="1:8" x14ac:dyDescent="0.35">
      <c r="A2528" s="2" t="s">
        <v>539</v>
      </c>
      <c r="B2528" s="2">
        <v>60863</v>
      </c>
      <c r="C2528" s="10">
        <f>_xlfn.XLOOKUP(Table1[[#This Row],[Com-ID]], Faulted!A:A, Faulted!D:D, 100, 0, 1)</f>
        <v>100</v>
      </c>
      <c r="D2528" s="2" t="s">
        <v>366</v>
      </c>
      <c r="E2528" s="2" t="s">
        <v>639</v>
      </c>
      <c r="F252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8" s="13"/>
      <c r="H2528"/>
    </row>
    <row r="2529" spans="1:8" x14ac:dyDescent="0.35">
      <c r="A2529" s="2" t="s">
        <v>540</v>
      </c>
      <c r="B2529" s="2">
        <v>61155</v>
      </c>
      <c r="C2529" s="10">
        <f>_xlfn.XLOOKUP(Table1[[#This Row],[Com-ID]], Faulted!A:A, Faulted!D:D, 100, 0, 1)</f>
        <v>100</v>
      </c>
      <c r="D2529" s="2" t="s">
        <v>345</v>
      </c>
      <c r="E2529" s="2" t="s">
        <v>610</v>
      </c>
      <c r="F252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29" s="13"/>
      <c r="H2529"/>
    </row>
    <row r="2530" spans="1:8" x14ac:dyDescent="0.35">
      <c r="A2530" s="2" t="s">
        <v>541</v>
      </c>
      <c r="B2530" s="2">
        <v>61153</v>
      </c>
      <c r="C2530" s="10">
        <f>_xlfn.XLOOKUP(Table1[[#This Row],[Com-ID]], Faulted!A:A, Faulted!D:D, 100, 0, 1)</f>
        <v>100</v>
      </c>
      <c r="D2530" s="2" t="s">
        <v>345</v>
      </c>
      <c r="E2530" s="2" t="s">
        <v>610</v>
      </c>
      <c r="F253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0" s="13"/>
      <c r="H2530"/>
    </row>
    <row r="2531" spans="1:8" x14ac:dyDescent="0.35">
      <c r="A2531" s="2" t="s">
        <v>542</v>
      </c>
      <c r="B2531" s="2">
        <v>61150</v>
      </c>
      <c r="C2531" s="10">
        <f>_xlfn.XLOOKUP(Table1[[#This Row],[Com-ID]], Faulted!A:A, Faulted!D:D, 100, 0, 1)</f>
        <v>100</v>
      </c>
      <c r="D2531" s="2" t="s">
        <v>345</v>
      </c>
      <c r="E2531" s="2" t="s">
        <v>610</v>
      </c>
      <c r="F253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1" s="13"/>
      <c r="H2531"/>
    </row>
    <row r="2532" spans="1:8" x14ac:dyDescent="0.35">
      <c r="A2532" s="2" t="s">
        <v>543</v>
      </c>
      <c r="B2532" s="2">
        <v>60843</v>
      </c>
      <c r="C2532" s="10">
        <f>_xlfn.XLOOKUP(Table1[[#This Row],[Com-ID]], Faulted!A:A, Faulted!D:D, 100, 0, 1)</f>
        <v>100</v>
      </c>
      <c r="D2532" s="2" t="s">
        <v>345</v>
      </c>
      <c r="E2532" s="2" t="s">
        <v>610</v>
      </c>
      <c r="F253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2" s="13"/>
      <c r="H2532"/>
    </row>
    <row r="2533" spans="1:8" x14ac:dyDescent="0.35">
      <c r="A2533" s="2" t="s">
        <v>544</v>
      </c>
      <c r="B2533" s="2">
        <v>61095</v>
      </c>
      <c r="C2533" s="10">
        <f>_xlfn.XLOOKUP(Table1[[#This Row],[Com-ID]], Faulted!A:A, Faulted!D:D, 100, 0, 1)</f>
        <v>100</v>
      </c>
      <c r="D2533" s="2" t="s">
        <v>345</v>
      </c>
      <c r="E2533" s="2" t="s">
        <v>610</v>
      </c>
      <c r="F253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3" s="13"/>
      <c r="H2533"/>
    </row>
    <row r="2534" spans="1:8" x14ac:dyDescent="0.35">
      <c r="A2534" s="2" t="s">
        <v>545</v>
      </c>
      <c r="B2534" s="2">
        <v>61096</v>
      </c>
      <c r="C2534" s="10">
        <f>_xlfn.XLOOKUP(Table1[[#This Row],[Com-ID]], Faulted!A:A, Faulted!D:D, 100, 0, 1)</f>
        <v>100</v>
      </c>
      <c r="D2534" s="2" t="s">
        <v>345</v>
      </c>
      <c r="E2534" s="2" t="s">
        <v>610</v>
      </c>
      <c r="F253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4" s="13"/>
      <c r="H2534"/>
    </row>
    <row r="2535" spans="1:8" x14ac:dyDescent="0.35">
      <c r="A2535" s="2" t="s">
        <v>546</v>
      </c>
      <c r="B2535" s="2">
        <v>60842</v>
      </c>
      <c r="C2535" s="10">
        <f>_xlfn.XLOOKUP(Table1[[#This Row],[Com-ID]], Faulted!A:A, Faulted!D:D, 100, 0, 1)</f>
        <v>100</v>
      </c>
      <c r="D2535" s="2" t="s">
        <v>345</v>
      </c>
      <c r="E2535" s="2" t="s">
        <v>610</v>
      </c>
      <c r="F253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5" s="13"/>
      <c r="H2535"/>
    </row>
    <row r="2536" spans="1:8" x14ac:dyDescent="0.35">
      <c r="A2536" s="2" t="s">
        <v>547</v>
      </c>
      <c r="B2536" s="2">
        <v>60841</v>
      </c>
      <c r="C2536" s="10">
        <f>_xlfn.XLOOKUP(Table1[[#This Row],[Com-ID]], Faulted!A:A, Faulted!D:D, 100, 0, 1)</f>
        <v>100</v>
      </c>
      <c r="D2536" s="2" t="s">
        <v>345</v>
      </c>
      <c r="E2536" s="2" t="s">
        <v>610</v>
      </c>
      <c r="F253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6" s="13"/>
      <c r="H2536"/>
    </row>
    <row r="2537" spans="1:8" x14ac:dyDescent="0.35">
      <c r="A2537" s="2" t="s">
        <v>548</v>
      </c>
      <c r="B2537" s="2">
        <v>60847</v>
      </c>
      <c r="C2537" s="10">
        <f>_xlfn.XLOOKUP(Table1[[#This Row],[Com-ID]], Faulted!A:A, Faulted!D:D, 100, 0, 1)</f>
        <v>100</v>
      </c>
      <c r="D2537" s="2" t="s">
        <v>345</v>
      </c>
      <c r="E2537" s="2" t="s">
        <v>610</v>
      </c>
      <c r="F253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7" s="13"/>
      <c r="H2537"/>
    </row>
    <row r="2538" spans="1:8" x14ac:dyDescent="0.35">
      <c r="A2538" s="2" t="s">
        <v>549</v>
      </c>
      <c r="B2538" s="2">
        <v>61342</v>
      </c>
      <c r="C2538" s="10">
        <f>_xlfn.XLOOKUP(Table1[[#This Row],[Com-ID]], Faulted!A:A, Faulted!D:D, 100, 0, 1)</f>
        <v>100</v>
      </c>
      <c r="D2538" s="2" t="s">
        <v>348</v>
      </c>
      <c r="E2538" s="2" t="s">
        <v>639</v>
      </c>
      <c r="F253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8" s="13"/>
      <c r="H2538"/>
    </row>
    <row r="2539" spans="1:8" x14ac:dyDescent="0.35">
      <c r="A2539" s="2" t="s">
        <v>550</v>
      </c>
      <c r="B2539" s="2">
        <v>61093</v>
      </c>
      <c r="C2539" s="10">
        <f>_xlfn.XLOOKUP(Table1[[#This Row],[Com-ID]], Faulted!A:A, Faulted!D:D, 100, 0, 1)</f>
        <v>100</v>
      </c>
      <c r="D2539" s="2" t="s">
        <v>345</v>
      </c>
      <c r="E2539" s="2" t="s">
        <v>610</v>
      </c>
      <c r="F253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39" s="13"/>
      <c r="H2539"/>
    </row>
    <row r="2540" spans="1:8" x14ac:dyDescent="0.35">
      <c r="A2540" s="2" t="s">
        <v>551</v>
      </c>
      <c r="B2540" s="2">
        <v>60849</v>
      </c>
      <c r="C2540" s="10">
        <f>_xlfn.XLOOKUP(Table1[[#This Row],[Com-ID]], Faulted!A:A, Faulted!D:D, 100, 0, 1)</f>
        <v>100</v>
      </c>
      <c r="D2540" s="2" t="s">
        <v>345</v>
      </c>
      <c r="E2540" s="2" t="s">
        <v>610</v>
      </c>
      <c r="F254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0" s="13"/>
      <c r="H2540"/>
    </row>
    <row r="2541" spans="1:8" x14ac:dyDescent="0.35">
      <c r="A2541" s="2" t="s">
        <v>552</v>
      </c>
      <c r="B2541" s="2">
        <v>60851</v>
      </c>
      <c r="C2541" s="10">
        <f>_xlfn.XLOOKUP(Table1[[#This Row],[Com-ID]], Faulted!A:A, Faulted!D:D, 100, 0, 1)</f>
        <v>100</v>
      </c>
      <c r="D2541" s="2" t="s">
        <v>345</v>
      </c>
      <c r="E2541" s="2" t="s">
        <v>610</v>
      </c>
      <c r="F254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1" s="13"/>
      <c r="H2541"/>
    </row>
    <row r="2542" spans="1:8" x14ac:dyDescent="0.35">
      <c r="A2542" s="2" t="s">
        <v>553</v>
      </c>
      <c r="B2542" s="2">
        <v>61104</v>
      </c>
      <c r="C2542" s="10">
        <f>_xlfn.XLOOKUP(Table1[[#This Row],[Com-ID]], Faulted!A:A, Faulted!D:D, 100, 0, 1)</f>
        <v>100</v>
      </c>
      <c r="D2542" s="2" t="s">
        <v>345</v>
      </c>
      <c r="E2542" s="2" t="s">
        <v>610</v>
      </c>
      <c r="F254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2" s="13"/>
      <c r="H2542"/>
    </row>
    <row r="2543" spans="1:8" x14ac:dyDescent="0.35">
      <c r="A2543" s="2" t="s">
        <v>554</v>
      </c>
      <c r="B2543" s="2">
        <v>61102</v>
      </c>
      <c r="C2543" s="10">
        <f>_xlfn.XLOOKUP(Table1[[#This Row],[Com-ID]], Faulted!A:A, Faulted!D:D, 100, 0, 1)</f>
        <v>100</v>
      </c>
      <c r="D2543" s="2" t="s">
        <v>345</v>
      </c>
      <c r="E2543" s="2" t="s">
        <v>610</v>
      </c>
      <c r="F254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3" s="13"/>
      <c r="H2543"/>
    </row>
    <row r="2544" spans="1:8" x14ac:dyDescent="0.35">
      <c r="A2544" s="2" t="s">
        <v>555</v>
      </c>
      <c r="B2544" s="2">
        <v>61101</v>
      </c>
      <c r="C2544" s="10">
        <f>_xlfn.XLOOKUP(Table1[[#This Row],[Com-ID]], Faulted!A:A, Faulted!D:D, 100, 0, 1)</f>
        <v>100</v>
      </c>
      <c r="D2544" s="2" t="s">
        <v>345</v>
      </c>
      <c r="E2544" s="2" t="s">
        <v>610</v>
      </c>
      <c r="F254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4" s="13"/>
      <c r="H2544"/>
    </row>
    <row r="2545" spans="1:8" x14ac:dyDescent="0.35">
      <c r="A2545" s="2" t="s">
        <v>556</v>
      </c>
      <c r="B2545" s="2">
        <v>60846</v>
      </c>
      <c r="C2545" s="10">
        <f>_xlfn.XLOOKUP(Table1[[#This Row],[Com-ID]], Faulted!A:A, Faulted!D:D, 100, 0, 1)</f>
        <v>100</v>
      </c>
      <c r="D2545" s="2" t="s">
        <v>345</v>
      </c>
      <c r="E2545" s="2" t="s">
        <v>610</v>
      </c>
      <c r="F254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5" s="13"/>
      <c r="H2545"/>
    </row>
    <row r="2546" spans="1:8" x14ac:dyDescent="0.35">
      <c r="A2546" s="2" t="s">
        <v>557</v>
      </c>
      <c r="B2546" s="2">
        <v>60857</v>
      </c>
      <c r="C2546" s="10">
        <f>_xlfn.XLOOKUP(Table1[[#This Row],[Com-ID]], Faulted!A:A, Faulted!D:D, 100, 0, 1)</f>
        <v>100</v>
      </c>
      <c r="D2546" s="2" t="s">
        <v>345</v>
      </c>
      <c r="E2546" s="2" t="s">
        <v>610</v>
      </c>
      <c r="F254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6" s="13"/>
      <c r="H2546"/>
    </row>
    <row r="2547" spans="1:8" x14ac:dyDescent="0.35">
      <c r="A2547" s="2" t="s">
        <v>558</v>
      </c>
      <c r="B2547" s="2">
        <v>61108</v>
      </c>
      <c r="C2547" s="10">
        <f>_xlfn.XLOOKUP(Table1[[#This Row],[Com-ID]], Faulted!A:A, Faulted!D:D, 100, 0, 1)</f>
        <v>100</v>
      </c>
      <c r="D2547" s="2" t="s">
        <v>345</v>
      </c>
      <c r="E2547" s="2" t="s">
        <v>610</v>
      </c>
      <c r="F254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7" s="13"/>
      <c r="H2547"/>
    </row>
    <row r="2548" spans="1:8" x14ac:dyDescent="0.35">
      <c r="A2548" s="2" t="s">
        <v>559</v>
      </c>
      <c r="B2548" s="2">
        <v>61151</v>
      </c>
      <c r="C2548" s="10">
        <f>_xlfn.XLOOKUP(Table1[[#This Row],[Com-ID]], Faulted!A:A, Faulted!D:D, 100, 0, 1)</f>
        <v>100</v>
      </c>
      <c r="D2548" s="2" t="s">
        <v>345</v>
      </c>
      <c r="E2548" s="2" t="s">
        <v>610</v>
      </c>
      <c r="F254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8" s="13"/>
      <c r="H2548"/>
    </row>
    <row r="2549" spans="1:8" x14ac:dyDescent="0.35">
      <c r="A2549" s="2" t="s">
        <v>560</v>
      </c>
      <c r="B2549" s="2">
        <v>61149</v>
      </c>
      <c r="C2549" s="10">
        <f>_xlfn.XLOOKUP(Table1[[#This Row],[Com-ID]], Faulted!A:A, Faulted!D:D, 100, 0, 1)</f>
        <v>100</v>
      </c>
      <c r="D2549" s="2" t="s">
        <v>345</v>
      </c>
      <c r="E2549" s="2" t="s">
        <v>610</v>
      </c>
      <c r="F254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49" s="13"/>
      <c r="H2549"/>
    </row>
    <row r="2550" spans="1:8" x14ac:dyDescent="0.35">
      <c r="A2550" s="2" t="s">
        <v>561</v>
      </c>
      <c r="B2550" s="2">
        <v>61147</v>
      </c>
      <c r="C2550" s="10">
        <f>_xlfn.XLOOKUP(Table1[[#This Row],[Com-ID]], Faulted!A:A, Faulted!D:D, 100, 0, 1)</f>
        <v>100</v>
      </c>
      <c r="D2550" s="2" t="s">
        <v>345</v>
      </c>
      <c r="E2550" s="2" t="s">
        <v>610</v>
      </c>
      <c r="F255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0" s="13"/>
      <c r="H2550"/>
    </row>
    <row r="2551" spans="1:8" x14ac:dyDescent="0.35">
      <c r="A2551" s="2" t="s">
        <v>562</v>
      </c>
      <c r="B2551" s="2">
        <v>61110</v>
      </c>
      <c r="C2551" s="10">
        <f>_xlfn.XLOOKUP(Table1[[#This Row],[Com-ID]], Faulted!A:A, Faulted!D:D, 100, 0, 1)</f>
        <v>100</v>
      </c>
      <c r="D2551" s="2" t="s">
        <v>341</v>
      </c>
      <c r="E2551" s="2" t="s">
        <v>626</v>
      </c>
      <c r="F255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1" s="13"/>
      <c r="H2551"/>
    </row>
    <row r="2552" spans="1:8" x14ac:dyDescent="0.35">
      <c r="A2552" s="2" t="s">
        <v>563</v>
      </c>
      <c r="B2552" s="2">
        <v>61446</v>
      </c>
      <c r="C2552" s="10">
        <f>_xlfn.XLOOKUP(Table1[[#This Row],[Com-ID]], Faulted!A:A, Faulted!D:D, 100, 0, 1)</f>
        <v>100</v>
      </c>
      <c r="D2552" s="2" t="s">
        <v>345</v>
      </c>
      <c r="E2552" s="2" t="s">
        <v>610</v>
      </c>
      <c r="F255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2" s="13"/>
      <c r="H2552"/>
    </row>
    <row r="2553" spans="1:8" x14ac:dyDescent="0.35">
      <c r="A2553" s="2" t="s">
        <v>564</v>
      </c>
      <c r="B2553" s="2">
        <v>51109</v>
      </c>
      <c r="C2553" s="10">
        <f>_xlfn.XLOOKUP(Table1[[#This Row],[Com-ID]], Faulted!A:A, Faulted!D:D, 100, 0, 1)</f>
        <v>100</v>
      </c>
      <c r="D2553" s="2" t="s">
        <v>345</v>
      </c>
      <c r="E2553" s="2" t="s">
        <v>900</v>
      </c>
      <c r="F255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3" s="13"/>
      <c r="H2553"/>
    </row>
    <row r="2554" spans="1:8" x14ac:dyDescent="0.35">
      <c r="A2554" s="2" t="s">
        <v>565</v>
      </c>
      <c r="B2554" s="2">
        <v>62321</v>
      </c>
      <c r="C2554" s="10">
        <f>_xlfn.XLOOKUP(Table1[[#This Row],[Com-ID]], Faulted!A:A, Faulted!D:D, 100, 0, 1)</f>
        <v>100</v>
      </c>
      <c r="D2554" s="2" t="s">
        <v>345</v>
      </c>
      <c r="E2554" s="2" t="s">
        <v>610</v>
      </c>
      <c r="F255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4" s="13"/>
      <c r="H2554"/>
    </row>
    <row r="2555" spans="1:8" x14ac:dyDescent="0.35">
      <c r="A2555" s="2" t="s">
        <v>566</v>
      </c>
      <c r="B2555" s="2">
        <v>62312</v>
      </c>
      <c r="C2555" s="10">
        <f>_xlfn.XLOOKUP(Table1[[#This Row],[Com-ID]], Faulted!A:A, Faulted!D:D, 100, 0, 1)</f>
        <v>100</v>
      </c>
      <c r="D2555" s="2" t="s">
        <v>345</v>
      </c>
      <c r="E2555" s="2" t="s">
        <v>610</v>
      </c>
      <c r="F255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5" s="13"/>
      <c r="H2555"/>
    </row>
    <row r="2556" spans="1:8" x14ac:dyDescent="0.35">
      <c r="A2556" s="2" t="s">
        <v>567</v>
      </c>
      <c r="B2556" s="2">
        <v>62301</v>
      </c>
      <c r="C2556" s="10">
        <f>_xlfn.XLOOKUP(Table1[[#This Row],[Com-ID]], Faulted!A:A, Faulted!D:D, 100, 0, 1)</f>
        <v>100</v>
      </c>
      <c r="D2556" s="2" t="s">
        <v>345</v>
      </c>
      <c r="E2556" s="2" t="s">
        <v>610</v>
      </c>
      <c r="F255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6" s="13"/>
      <c r="H2556"/>
    </row>
    <row r="2557" spans="1:8" x14ac:dyDescent="0.35">
      <c r="A2557" s="2" t="s">
        <v>568</v>
      </c>
      <c r="B2557" s="2">
        <v>62343</v>
      </c>
      <c r="C2557" s="10">
        <f>_xlfn.XLOOKUP(Table1[[#This Row],[Com-ID]], Faulted!A:A, Faulted!D:D, 100, 0, 1)</f>
        <v>100</v>
      </c>
      <c r="D2557" s="2" t="s">
        <v>345</v>
      </c>
      <c r="E2557" s="2" t="s">
        <v>610</v>
      </c>
      <c r="F255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7" s="13"/>
      <c r="H2557"/>
    </row>
    <row r="2558" spans="1:8" x14ac:dyDescent="0.35">
      <c r="A2558" s="2" t="s">
        <v>569</v>
      </c>
      <c r="B2558" s="2">
        <v>62303</v>
      </c>
      <c r="C2558" s="10">
        <f>_xlfn.XLOOKUP(Table1[[#This Row],[Com-ID]], Faulted!A:A, Faulted!D:D, 100, 0, 1)</f>
        <v>100</v>
      </c>
      <c r="D2558" s="2" t="s">
        <v>345</v>
      </c>
      <c r="E2558" s="2" t="s">
        <v>610</v>
      </c>
      <c r="F255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8" s="13"/>
      <c r="H2558"/>
    </row>
    <row r="2559" spans="1:8" x14ac:dyDescent="0.35">
      <c r="A2559" s="2" t="s">
        <v>570</v>
      </c>
      <c r="B2559" s="2">
        <v>62302</v>
      </c>
      <c r="C2559" s="10">
        <f>_xlfn.XLOOKUP(Table1[[#This Row],[Com-ID]], Faulted!A:A, Faulted!D:D, 100, 0, 1)</f>
        <v>100</v>
      </c>
      <c r="D2559" s="2" t="s">
        <v>345</v>
      </c>
      <c r="E2559" s="2" t="s">
        <v>610</v>
      </c>
      <c r="F255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59" s="13"/>
      <c r="H2559"/>
    </row>
    <row r="2560" spans="1:8" x14ac:dyDescent="0.35">
      <c r="A2560" s="2" t="s">
        <v>571</v>
      </c>
      <c r="B2560" s="2">
        <v>62289</v>
      </c>
      <c r="C2560" s="10">
        <f>_xlfn.XLOOKUP(Table1[[#This Row],[Com-ID]], Faulted!A:A, Faulted!D:D, 100, 0, 1)</f>
        <v>100</v>
      </c>
      <c r="D2560" s="2" t="s">
        <v>345</v>
      </c>
      <c r="E2560" s="2" t="s">
        <v>610</v>
      </c>
      <c r="F256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0" s="13"/>
      <c r="H2560"/>
    </row>
    <row r="2561" spans="1:8" x14ac:dyDescent="0.35">
      <c r="A2561" s="2" t="s">
        <v>572</v>
      </c>
      <c r="B2561" s="2">
        <v>62259</v>
      </c>
      <c r="C2561" s="10">
        <f>_xlfn.XLOOKUP(Table1[[#This Row],[Com-ID]], Faulted!A:A, Faulted!D:D, 100, 0, 1)</f>
        <v>100</v>
      </c>
      <c r="D2561" s="2" t="s">
        <v>345</v>
      </c>
      <c r="E2561" s="2" t="s">
        <v>610</v>
      </c>
      <c r="F256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1" s="13"/>
      <c r="H2561"/>
    </row>
    <row r="2562" spans="1:8" x14ac:dyDescent="0.35">
      <c r="A2562" s="2" t="s">
        <v>573</v>
      </c>
      <c r="B2562" s="2">
        <v>62342</v>
      </c>
      <c r="C2562" s="10">
        <f>_xlfn.XLOOKUP(Table1[[#This Row],[Com-ID]], Faulted!A:A, Faulted!D:D, 100, 0, 1)</f>
        <v>100</v>
      </c>
      <c r="D2562" s="2" t="s">
        <v>345</v>
      </c>
      <c r="E2562" s="2" t="s">
        <v>610</v>
      </c>
      <c r="F256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2" s="13"/>
      <c r="H2562"/>
    </row>
    <row r="2563" spans="1:8" x14ac:dyDescent="0.35">
      <c r="A2563" s="2" t="s">
        <v>574</v>
      </c>
      <c r="B2563" s="2">
        <v>62299</v>
      </c>
      <c r="C2563" s="10">
        <f>_xlfn.XLOOKUP(Table1[[#This Row],[Com-ID]], Faulted!A:A, Faulted!D:D, 100, 0, 1)</f>
        <v>100</v>
      </c>
      <c r="D2563" s="2" t="s">
        <v>345</v>
      </c>
      <c r="E2563" s="2" t="s">
        <v>610</v>
      </c>
      <c r="F256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3" s="13"/>
      <c r="H2563"/>
    </row>
    <row r="2564" spans="1:8" x14ac:dyDescent="0.35">
      <c r="A2564" s="2" t="s">
        <v>575</v>
      </c>
      <c r="B2564" s="2">
        <v>61343</v>
      </c>
      <c r="C2564" s="10">
        <f>_xlfn.XLOOKUP(Table1[[#This Row],[Com-ID]], Faulted!A:A, Faulted!D:D, 100, 0, 1)</f>
        <v>100</v>
      </c>
      <c r="D2564" s="2" t="s">
        <v>345</v>
      </c>
      <c r="E2564" s="2" t="s">
        <v>639</v>
      </c>
      <c r="F256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4" s="13"/>
      <c r="H2564"/>
    </row>
    <row r="2565" spans="1:8" x14ac:dyDescent="0.35">
      <c r="A2565" s="2" t="s">
        <v>576</v>
      </c>
      <c r="B2565" s="2">
        <v>61347</v>
      </c>
      <c r="C2565" s="10">
        <f>_xlfn.XLOOKUP(Table1[[#This Row],[Com-ID]], Faulted!A:A, Faulted!D:D, 100, 0, 1)</f>
        <v>100</v>
      </c>
      <c r="D2565" s="2" t="s">
        <v>350</v>
      </c>
      <c r="E2565" s="2" t="s">
        <v>639</v>
      </c>
      <c r="F256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5" s="13"/>
      <c r="H2565"/>
    </row>
    <row r="2566" spans="1:8" x14ac:dyDescent="0.35">
      <c r="A2566" s="2" t="s">
        <v>577</v>
      </c>
      <c r="B2566" s="2">
        <v>61344</v>
      </c>
      <c r="C2566" s="10">
        <f>_xlfn.XLOOKUP(Table1[[#This Row],[Com-ID]], Faulted!A:A, Faulted!D:D, 100, 0, 1)</f>
        <v>100</v>
      </c>
      <c r="D2566" s="2" t="s">
        <v>351</v>
      </c>
      <c r="E2566" s="2" t="s">
        <v>639</v>
      </c>
      <c r="F256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6" s="13"/>
      <c r="H2566"/>
    </row>
    <row r="2567" spans="1:8" x14ac:dyDescent="0.35">
      <c r="A2567" s="2" t="s">
        <v>578</v>
      </c>
      <c r="B2567" s="2">
        <v>61346</v>
      </c>
      <c r="C2567" s="10">
        <f>_xlfn.XLOOKUP(Table1[[#This Row],[Com-ID]], Faulted!A:A, Faulted!D:D, 100, 0, 1)</f>
        <v>100</v>
      </c>
      <c r="D2567" s="2" t="s">
        <v>355</v>
      </c>
      <c r="E2567" s="2" t="s">
        <v>639</v>
      </c>
      <c r="F256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7" s="13"/>
      <c r="H2567"/>
    </row>
    <row r="2568" spans="1:8" x14ac:dyDescent="0.35">
      <c r="A2568" s="2" t="s">
        <v>579</v>
      </c>
      <c r="B2568" s="2">
        <v>61316</v>
      </c>
      <c r="C2568" s="10">
        <f>_xlfn.XLOOKUP(Table1[[#This Row],[Com-ID]], Faulted!A:A, Faulted!D:D, 100, 0, 1)</f>
        <v>100</v>
      </c>
      <c r="D2568" s="2" t="s">
        <v>338</v>
      </c>
      <c r="E2568" s="2" t="s">
        <v>639</v>
      </c>
      <c r="F256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68" s="13"/>
      <c r="H2568"/>
    </row>
    <row r="2569" spans="1:8" x14ac:dyDescent="0.35">
      <c r="A2569" s="2" t="s">
        <v>580</v>
      </c>
      <c r="B2569" s="2">
        <v>54147</v>
      </c>
      <c r="C2569" s="10">
        <f>_xlfn.XLOOKUP(Table1[[#This Row],[Com-ID]], Faulted!A:A, Faulted!D:D, 100, 0, 1)</f>
        <v>100</v>
      </c>
      <c r="D2569" s="2" t="s">
        <v>338</v>
      </c>
      <c r="E2569" s="2" t="s">
        <v>901</v>
      </c>
      <c r="F2569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569" s="13"/>
      <c r="H2569"/>
    </row>
    <row r="2570" spans="1:8" x14ac:dyDescent="0.35">
      <c r="A2570" s="2" t="s">
        <v>581</v>
      </c>
      <c r="B2570" s="2">
        <v>61262</v>
      </c>
      <c r="C2570" s="10">
        <f>_xlfn.XLOOKUP(Table1[[#This Row],[Com-ID]], Faulted!A:A, Faulted!D:D, 100, 0, 1)</f>
        <v>100</v>
      </c>
      <c r="D2570" s="2" t="s">
        <v>338</v>
      </c>
      <c r="E2570" s="2" t="s">
        <v>602</v>
      </c>
      <c r="F2570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570" s="13"/>
      <c r="H2570"/>
    </row>
    <row r="2571" spans="1:8" x14ac:dyDescent="0.35">
      <c r="A2571" s="2" t="s">
        <v>582</v>
      </c>
      <c r="B2571" s="2">
        <v>61265</v>
      </c>
      <c r="C2571" s="10">
        <f>_xlfn.XLOOKUP(Table1[[#This Row],[Com-ID]], Faulted!A:A, Faulted!D:D, 100, 0, 1)</f>
        <v>100</v>
      </c>
      <c r="D2571" s="2" t="s">
        <v>338</v>
      </c>
      <c r="E2571" s="2" t="s">
        <v>602</v>
      </c>
      <c r="F2571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571" s="13"/>
      <c r="H2571"/>
    </row>
    <row r="2572" spans="1:8" x14ac:dyDescent="0.35">
      <c r="A2572" s="2" t="s">
        <v>583</v>
      </c>
      <c r="B2572" s="2">
        <v>61241</v>
      </c>
      <c r="C2572" s="10">
        <f>_xlfn.XLOOKUP(Table1[[#This Row],[Com-ID]], Faulted!A:A, Faulted!D:D, 100, 0, 1)</f>
        <v>100</v>
      </c>
      <c r="D2572" s="2" t="s">
        <v>338</v>
      </c>
      <c r="E2572" s="2" t="s">
        <v>602</v>
      </c>
      <c r="F2572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572" s="13"/>
      <c r="H2572"/>
    </row>
    <row r="2573" spans="1:8" x14ac:dyDescent="0.35">
      <c r="A2573" s="2" t="s">
        <v>584</v>
      </c>
      <c r="B2573" s="2">
        <v>61250</v>
      </c>
      <c r="C2573" s="10">
        <f>_xlfn.XLOOKUP(Table1[[#This Row],[Com-ID]], Faulted!A:A, Faulted!D:D, 100, 0, 1)</f>
        <v>100</v>
      </c>
      <c r="D2573" s="2" t="s">
        <v>338</v>
      </c>
      <c r="E2573" s="2" t="s">
        <v>602</v>
      </c>
      <c r="F2573" s="2" t="str">
        <f>_xlfn.XLOOKUP(Table1[[#This Row],[Com-ID]], '[1]Device List'!$D:$D, '[1]Device List'!$S:$S, _xlfn.XLOOKUP(Table1[[#This Row],[Com-ID]], '[1]De-Commissioned Units'!$C:$C, '[1]De-Commissioned Units'!$R:$R), 0, 1)</f>
        <v>Garo AB</v>
      </c>
      <c r="G2573" s="13"/>
      <c r="H2573"/>
    </row>
    <row r="2574" spans="1:8" x14ac:dyDescent="0.35">
      <c r="A2574" s="2" t="s">
        <v>585</v>
      </c>
      <c r="B2574" s="2">
        <v>51231</v>
      </c>
      <c r="C2574" s="10">
        <f>_xlfn.XLOOKUP(Table1[[#This Row],[Com-ID]], Faulted!A:A, Faulted!D:D, 100, 0, 1)</f>
        <v>100</v>
      </c>
      <c r="D2574" s="2" t="s">
        <v>342</v>
      </c>
      <c r="E2574" s="2" t="s">
        <v>902</v>
      </c>
      <c r="F2574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574" s="13"/>
      <c r="H2574"/>
    </row>
    <row r="2575" spans="1:8" x14ac:dyDescent="0.35">
      <c r="A2575" s="2" t="s">
        <v>586</v>
      </c>
      <c r="B2575" s="2">
        <v>51314</v>
      </c>
      <c r="C2575" s="10">
        <f>_xlfn.XLOOKUP(Table1[[#This Row],[Com-ID]], Faulted!A:A, Faulted!D:D, 100, 0, 1)</f>
        <v>100</v>
      </c>
      <c r="D2575" s="2" t="s">
        <v>345</v>
      </c>
      <c r="E2575" s="2" t="s">
        <v>610</v>
      </c>
      <c r="F2575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575" s="13"/>
      <c r="H2575"/>
    </row>
    <row r="2576" spans="1:8" x14ac:dyDescent="0.35">
      <c r="A2576" s="2" t="s">
        <v>587</v>
      </c>
      <c r="B2576" s="2">
        <v>51525</v>
      </c>
      <c r="C2576" s="10">
        <f>_xlfn.XLOOKUP(Table1[[#This Row],[Com-ID]], Faulted!A:A, Faulted!D:D, 100, 0, 1)</f>
        <v>100</v>
      </c>
      <c r="D2576" s="2" t="s">
        <v>357</v>
      </c>
      <c r="E2576" s="2" t="s">
        <v>628</v>
      </c>
      <c r="F2576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576" s="13"/>
      <c r="H2576"/>
    </row>
    <row r="2577" spans="1:8" x14ac:dyDescent="0.35">
      <c r="A2577" s="2" t="s">
        <v>588</v>
      </c>
      <c r="B2577" s="2">
        <v>51502</v>
      </c>
      <c r="C2577" s="10">
        <f>_xlfn.XLOOKUP(Table1[[#This Row],[Com-ID]], Faulted!A:A, Faulted!D:D, 100, 0, 1)</f>
        <v>100</v>
      </c>
      <c r="D2577" s="2" t="s">
        <v>350</v>
      </c>
      <c r="E2577" s="2" t="s">
        <v>615</v>
      </c>
      <c r="F2577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577" s="13"/>
      <c r="H2577"/>
    </row>
    <row r="2578" spans="1:8" x14ac:dyDescent="0.35">
      <c r="A2578" s="2" t="s">
        <v>589</v>
      </c>
      <c r="B2578" s="2">
        <v>53517</v>
      </c>
      <c r="C2578" s="10">
        <f>_xlfn.XLOOKUP(Table1[[#This Row],[Com-ID]], Faulted!A:A, Faulted!D:D, 100, 0, 1)</f>
        <v>100</v>
      </c>
      <c r="D2578" s="2" t="s">
        <v>356</v>
      </c>
      <c r="E2578" s="2" t="s">
        <v>625</v>
      </c>
      <c r="F2578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578" s="13"/>
      <c r="H2578"/>
    </row>
    <row r="2579" spans="1:8" x14ac:dyDescent="0.35">
      <c r="A2579" s="2" t="s">
        <v>590</v>
      </c>
      <c r="B2579" s="2">
        <v>52112</v>
      </c>
      <c r="C2579" s="10">
        <f>_xlfn.XLOOKUP(Table1[[#This Row],[Com-ID]], Faulted!A:A, Faulted!D:D, 100, 0, 1)</f>
        <v>100</v>
      </c>
      <c r="D2579" s="2" t="s">
        <v>342</v>
      </c>
      <c r="E2579" s="2" t="s">
        <v>781</v>
      </c>
      <c r="F2579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579" s="13"/>
      <c r="H2579"/>
    </row>
    <row r="2580" spans="1:8" x14ac:dyDescent="0.35">
      <c r="A2580" s="2" t="s">
        <v>591</v>
      </c>
      <c r="B2580" s="2">
        <v>61097</v>
      </c>
      <c r="C2580" s="10">
        <f>_xlfn.XLOOKUP(Table1[[#This Row],[Com-ID]], Faulted!A:A, Faulted!D:D, 100, 0, 1)</f>
        <v>100</v>
      </c>
      <c r="D2580" s="2" t="s">
        <v>345</v>
      </c>
      <c r="E2580" s="2" t="s">
        <v>610</v>
      </c>
      <c r="F258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80" s="13"/>
      <c r="H2580"/>
    </row>
    <row r="2581" spans="1:8" x14ac:dyDescent="0.35">
      <c r="A2581" s="2" t="s">
        <v>592</v>
      </c>
      <c r="B2581" s="2">
        <v>60855</v>
      </c>
      <c r="C2581" s="10">
        <f>_xlfn.XLOOKUP(Table1[[#This Row],[Com-ID]], Faulted!A:A, Faulted!D:D, 100, 0, 1)</f>
        <v>100</v>
      </c>
      <c r="D2581" s="2" t="s">
        <v>345</v>
      </c>
      <c r="E2581" s="2" t="s">
        <v>610</v>
      </c>
      <c r="F2581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81" s="13"/>
      <c r="H2581"/>
    </row>
    <row r="2582" spans="1:8" x14ac:dyDescent="0.35">
      <c r="A2582" s="2" t="s">
        <v>593</v>
      </c>
      <c r="B2582" s="2">
        <v>61302</v>
      </c>
      <c r="C2582" s="10">
        <f>_xlfn.XLOOKUP(Table1[[#This Row],[Com-ID]], Faulted!A:A, Faulted!D:D, 100, 0, 1)</f>
        <v>100</v>
      </c>
      <c r="D2582" s="2" t="s">
        <v>342</v>
      </c>
      <c r="E2582" s="2" t="s">
        <v>639</v>
      </c>
      <c r="F258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82" s="13"/>
      <c r="H2582"/>
    </row>
    <row r="2583" spans="1:8" x14ac:dyDescent="0.35">
      <c r="A2583" s="2" t="s">
        <v>594</v>
      </c>
      <c r="B2583" s="2">
        <v>61303</v>
      </c>
      <c r="C2583" s="10">
        <f>_xlfn.XLOOKUP(Table1[[#This Row],[Com-ID]], Faulted!A:A, Faulted!D:D, 100, 0, 1)</f>
        <v>100</v>
      </c>
      <c r="D2583" s="2" t="s">
        <v>342</v>
      </c>
      <c r="E2583" s="2" t="s">
        <v>639</v>
      </c>
      <c r="F258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83" s="13"/>
      <c r="H2583"/>
    </row>
    <row r="2584" spans="1:8" x14ac:dyDescent="0.35">
      <c r="A2584" s="2" t="s">
        <v>595</v>
      </c>
      <c r="B2584" s="2">
        <v>61304</v>
      </c>
      <c r="C2584" s="10">
        <f>_xlfn.XLOOKUP(Table1[[#This Row],[Com-ID]], Faulted!A:A, Faulted!D:D, 100, 0, 1)</f>
        <v>100</v>
      </c>
      <c r="D2584" s="2" t="s">
        <v>342</v>
      </c>
      <c r="E2584" s="2" t="s">
        <v>639</v>
      </c>
      <c r="F258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84" s="13"/>
      <c r="H2584"/>
    </row>
    <row r="2585" spans="1:8" x14ac:dyDescent="0.35">
      <c r="A2585" s="2" t="s">
        <v>596</v>
      </c>
      <c r="B2585" s="2">
        <v>61305</v>
      </c>
      <c r="C2585" s="10">
        <f>_xlfn.XLOOKUP(Table1[[#This Row],[Com-ID]], Faulted!A:A, Faulted!D:D, 100, 0, 1)</f>
        <v>100</v>
      </c>
      <c r="D2585" s="2" t="s">
        <v>342</v>
      </c>
      <c r="E2585" s="2" t="s">
        <v>639</v>
      </c>
      <c r="F258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85" s="13"/>
      <c r="H2585"/>
    </row>
    <row r="2586" spans="1:8" x14ac:dyDescent="0.35">
      <c r="A2586" s="2" t="s">
        <v>597</v>
      </c>
      <c r="B2586" s="2">
        <v>61310</v>
      </c>
      <c r="C2586" s="10">
        <f>_xlfn.XLOOKUP(Table1[[#This Row],[Com-ID]], Faulted!A:A, Faulted!D:D, 100, 0, 1)</f>
        <v>100</v>
      </c>
      <c r="D2586" s="2" t="s">
        <v>343</v>
      </c>
      <c r="E2586" s="2" t="s">
        <v>639</v>
      </c>
      <c r="F258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586" s="13"/>
      <c r="H2586"/>
    </row>
    <row r="2587" spans="1:8" x14ac:dyDescent="0.35">
      <c r="A2587" s="2">
        <v>62051</v>
      </c>
      <c r="B2587" s="2" t="s">
        <v>598</v>
      </c>
      <c r="C2587" s="10">
        <f>_xlfn.XLOOKUP(Table1[[#This Row],[Com-ID]], Faulted!A:A, Faulted!D:D, 100, 0, 1)</f>
        <v>100</v>
      </c>
      <c r="D2587" s="2" t="s">
        <v>360</v>
      </c>
      <c r="E2587" s="2" t="s">
        <v>634</v>
      </c>
      <c r="F25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87" s="13"/>
      <c r="H2587"/>
    </row>
    <row r="2588" spans="1:8" x14ac:dyDescent="0.35">
      <c r="A2588" s="2">
        <v>62273</v>
      </c>
      <c r="B2588" s="2">
        <v>62273</v>
      </c>
      <c r="C2588" s="10">
        <f>_xlfn.XLOOKUP(Table1[[#This Row],[Com-ID]], Faulted!A:A, Faulted!D:D, 100, 0, 1)</f>
        <v>100</v>
      </c>
      <c r="D2588" s="2" t="s">
        <v>347</v>
      </c>
      <c r="E2588" s="2" t="s">
        <v>639</v>
      </c>
      <c r="F2588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2588" s="13"/>
      <c r="H2588"/>
    </row>
    <row r="2589" spans="1:8" x14ac:dyDescent="0.35">
      <c r="A2589" s="2">
        <v>62283</v>
      </c>
      <c r="B2589" s="2">
        <v>62283</v>
      </c>
      <c r="C2589" s="10">
        <f>_xlfn.XLOOKUP(Table1[[#This Row],[Com-ID]], Faulted!A:A, Faulted!D:D, 100, 0, 1)</f>
        <v>100</v>
      </c>
      <c r="D2589" s="2" t="s">
        <v>347</v>
      </c>
      <c r="E2589" s="2" t="s">
        <v>639</v>
      </c>
      <c r="F2589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2589" s="13"/>
      <c r="H2589"/>
    </row>
    <row r="2590" spans="1:8" x14ac:dyDescent="0.35">
      <c r="A2590" s="2">
        <v>62295</v>
      </c>
      <c r="B2590" s="2">
        <v>62295</v>
      </c>
      <c r="C2590" s="10">
        <f>_xlfn.XLOOKUP(Table1[[#This Row],[Com-ID]], Faulted!A:A, Faulted!D:D, 100, 0, 1)</f>
        <v>100</v>
      </c>
      <c r="D2590" s="2" t="s">
        <v>347</v>
      </c>
      <c r="E2590" s="2" t="s">
        <v>639</v>
      </c>
      <c r="F2590" s="2" t="str">
        <f>_xlfn.XLOOKUP(Table1[[#This Row],[Com-ID]], '[1]Device List'!$D:$D, '[1]Device List'!$S:$S, _xlfn.XLOOKUP(Table1[[#This Row],[Com-ID]], '[1]De-Commissioned Units'!$C:$C, '[1]De-Commissioned Units'!$R:$R), 0, 1)</f>
        <v>Enelion</v>
      </c>
      <c r="G2590" s="13"/>
      <c r="H2590"/>
    </row>
    <row r="2591" spans="1:8" x14ac:dyDescent="0.35">
      <c r="A2591" s="2">
        <v>60329</v>
      </c>
      <c r="B2591" s="2">
        <v>60329</v>
      </c>
      <c r="C2591" s="10">
        <f>_xlfn.XLOOKUP(Table1[[#This Row],[Com-ID]], Faulted!A:A, Faulted!D:D, 100, 0, 1)</f>
        <v>100</v>
      </c>
      <c r="D2591" s="2" t="s">
        <v>356</v>
      </c>
      <c r="E2591" s="2" t="s">
        <v>362</v>
      </c>
      <c r="F25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1" s="13"/>
      <c r="H2591"/>
    </row>
    <row r="2592" spans="1:8" x14ac:dyDescent="0.35">
      <c r="A2592" s="2">
        <v>50711</v>
      </c>
      <c r="B2592" s="2">
        <v>50711</v>
      </c>
      <c r="C2592" s="10">
        <f>_xlfn.XLOOKUP(Table1[[#This Row],[Com-ID]], Faulted!A:A, Faulted!D:D, 100, 0, 1)</f>
        <v>100</v>
      </c>
      <c r="D2592" s="2" t="s">
        <v>352</v>
      </c>
      <c r="E2592" s="2" t="s">
        <v>910</v>
      </c>
      <c r="F25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2" s="13">
        <v>45691</v>
      </c>
      <c r="H2592"/>
    </row>
    <row r="2593" spans="1:8" x14ac:dyDescent="0.35">
      <c r="A2593" s="2">
        <v>51580</v>
      </c>
      <c r="B2593" s="2" t="s">
        <v>903</v>
      </c>
      <c r="C2593" s="10">
        <f>_xlfn.XLOOKUP(Table1[[#This Row],[Com-ID]], Faulted!A:A, Faulted!D:D, 100, 0, 1)</f>
        <v>100</v>
      </c>
      <c r="D2593" s="2" t="s">
        <v>354</v>
      </c>
      <c r="E2593" s="2" t="s">
        <v>620</v>
      </c>
      <c r="F25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3" s="13">
        <v>45698</v>
      </c>
      <c r="H2593"/>
    </row>
    <row r="2594" spans="1:8" x14ac:dyDescent="0.35">
      <c r="A2594" s="2" t="s">
        <v>904</v>
      </c>
      <c r="B2594" s="2">
        <v>50865</v>
      </c>
      <c r="C2594" s="10">
        <f>_xlfn.XLOOKUP(Table1[[#This Row],[Com-ID]], Faulted!A:A, Faulted!D:D, 100, 0, 1)</f>
        <v>100</v>
      </c>
      <c r="D2594" s="2" t="s">
        <v>347</v>
      </c>
      <c r="E2594" s="2" t="s">
        <v>911</v>
      </c>
      <c r="F2594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594" s="13">
        <v>45712</v>
      </c>
      <c r="H2594"/>
    </row>
    <row r="2595" spans="1:8" x14ac:dyDescent="0.35">
      <c r="A2595" s="2">
        <v>54309</v>
      </c>
      <c r="B2595" s="2">
        <v>54309</v>
      </c>
      <c r="C2595" s="10">
        <f>_xlfn.XLOOKUP(Table1[[#This Row],[Com-ID]], Faulted!A:A, Faulted!D:D, 100, 0, 1)</f>
        <v>100</v>
      </c>
      <c r="D2595" s="2" t="s">
        <v>354</v>
      </c>
      <c r="E2595" s="2" t="s">
        <v>620</v>
      </c>
      <c r="F25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5" s="13">
        <v>45698</v>
      </c>
      <c r="H2595"/>
    </row>
    <row r="2596" spans="1:8" x14ac:dyDescent="0.35">
      <c r="A2596" s="2">
        <v>60109</v>
      </c>
      <c r="B2596" s="2">
        <v>60109</v>
      </c>
      <c r="C2596" s="10">
        <f>_xlfn.XLOOKUP(Table1[[#This Row],[Com-ID]], Faulted!A:A, Faulted!D:D, 100, 0, 1)</f>
        <v>100</v>
      </c>
      <c r="D2596" s="2" t="s">
        <v>345</v>
      </c>
      <c r="E2596" s="2" t="s">
        <v>649</v>
      </c>
      <c r="F25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6" s="13">
        <v>45715</v>
      </c>
      <c r="H2596"/>
    </row>
    <row r="2597" spans="1:8" x14ac:dyDescent="0.35">
      <c r="A2597" s="2">
        <v>60116</v>
      </c>
      <c r="B2597" s="2">
        <v>60116</v>
      </c>
      <c r="C2597" s="10">
        <f>_xlfn.XLOOKUP(Table1[[#This Row],[Com-ID]], Faulted!A:A, Faulted!D:D, 100, 0, 1)</f>
        <v>100</v>
      </c>
      <c r="D2597" s="2" t="s">
        <v>345</v>
      </c>
      <c r="E2597" s="2" t="s">
        <v>649</v>
      </c>
      <c r="F25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7" s="13">
        <v>45715</v>
      </c>
      <c r="H2597"/>
    </row>
    <row r="2598" spans="1:8" x14ac:dyDescent="0.35">
      <c r="A2598" s="2">
        <v>51735</v>
      </c>
      <c r="B2598" s="2" t="s">
        <v>905</v>
      </c>
      <c r="C2598" s="10">
        <f>_xlfn.XLOOKUP(Table1[[#This Row],[Com-ID]], Faulted!A:A, Faulted!D:D, 100, 0, 1)</f>
        <v>100</v>
      </c>
      <c r="D2598" s="2" t="s">
        <v>354</v>
      </c>
      <c r="E2598" s="2" t="s">
        <v>620</v>
      </c>
      <c r="F25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8" s="13">
        <v>45716</v>
      </c>
      <c r="H2598"/>
    </row>
    <row r="2599" spans="1:8" x14ac:dyDescent="0.35">
      <c r="A2599" s="2">
        <v>51733</v>
      </c>
      <c r="B2599" s="2" t="s">
        <v>906</v>
      </c>
      <c r="C2599" s="10">
        <f>_xlfn.XLOOKUP(Table1[[#This Row],[Com-ID]], Faulted!A:A, Faulted!D:D, 100, 0, 1)</f>
        <v>100</v>
      </c>
      <c r="D2599" s="2" t="s">
        <v>354</v>
      </c>
      <c r="E2599" s="2" t="s">
        <v>620</v>
      </c>
      <c r="F25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599" s="13">
        <v>45716</v>
      </c>
      <c r="H2599"/>
    </row>
    <row r="2600" spans="1:8" x14ac:dyDescent="0.35">
      <c r="A2600" s="2">
        <v>51079</v>
      </c>
      <c r="B2600" s="2">
        <v>51079</v>
      </c>
      <c r="C2600" s="10">
        <f>_xlfn.XLOOKUP(Table1[[#This Row],[Com-ID]], Faulted!A:A, Faulted!D:D, 100, 0, 1)</f>
        <v>100</v>
      </c>
      <c r="D2600" s="2" t="s">
        <v>357</v>
      </c>
      <c r="E2600" s="2" t="s">
        <v>633</v>
      </c>
      <c r="F26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0" s="13">
        <v>45716</v>
      </c>
      <c r="H2600"/>
    </row>
    <row r="2601" spans="1:8" x14ac:dyDescent="0.35">
      <c r="A2601" s="2">
        <v>51247</v>
      </c>
      <c r="B2601" s="2">
        <v>51247</v>
      </c>
      <c r="C2601" s="10">
        <f>_xlfn.XLOOKUP(Table1[[#This Row],[Com-ID]], Faulted!A:A, Faulted!D:D, 100, 0, 1)</f>
        <v>100</v>
      </c>
      <c r="D2601" s="2" t="s">
        <v>357</v>
      </c>
      <c r="E2601" s="2" t="s">
        <v>633</v>
      </c>
      <c r="F26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1" s="13">
        <v>45716</v>
      </c>
      <c r="H2601"/>
    </row>
    <row r="2602" spans="1:8" x14ac:dyDescent="0.35">
      <c r="A2602" s="2" t="s">
        <v>907</v>
      </c>
      <c r="B2602" s="2">
        <v>53042</v>
      </c>
      <c r="C2602" s="10">
        <f>_xlfn.XLOOKUP(Table1[[#This Row],[Com-ID]], Faulted!A:A, Faulted!D:D, 100, 0, 1)</f>
        <v>100</v>
      </c>
      <c r="D2602" s="2" t="s">
        <v>358</v>
      </c>
      <c r="E2602" s="2" t="s">
        <v>912</v>
      </c>
      <c r="F2602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602" s="13">
        <v>45720</v>
      </c>
      <c r="H2602"/>
    </row>
    <row r="2603" spans="1:8" x14ac:dyDescent="0.35">
      <c r="A2603" s="2">
        <v>51533</v>
      </c>
      <c r="B2603" s="2">
        <v>51533</v>
      </c>
      <c r="C2603" s="10">
        <f>_xlfn.XLOOKUP(Table1[[#This Row],[Com-ID]], Faulted!A:A, Faulted!D:D, 100, 0, 1)</f>
        <v>100</v>
      </c>
      <c r="D2603" s="2" t="s">
        <v>339</v>
      </c>
      <c r="E2603" s="2" t="s">
        <v>603</v>
      </c>
      <c r="F26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3" s="13">
        <v>45721</v>
      </c>
      <c r="H2603"/>
    </row>
    <row r="2604" spans="1:8" x14ac:dyDescent="0.35">
      <c r="A2604" s="2">
        <v>51077</v>
      </c>
      <c r="B2604" s="2">
        <v>51077</v>
      </c>
      <c r="C2604" s="10">
        <f>_xlfn.XLOOKUP(Table1[[#This Row],[Com-ID]], Faulted!A:A, Faulted!D:D, 100, 0, 1)</f>
        <v>100</v>
      </c>
      <c r="D2604" s="2" t="s">
        <v>357</v>
      </c>
      <c r="E2604" s="2" t="s">
        <v>633</v>
      </c>
      <c r="F26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4" s="13">
        <v>45722</v>
      </c>
      <c r="H2604"/>
    </row>
    <row r="2605" spans="1:8" x14ac:dyDescent="0.35">
      <c r="A2605" s="2" t="s">
        <v>908</v>
      </c>
      <c r="B2605" s="2">
        <v>61292</v>
      </c>
      <c r="C2605" s="10">
        <f>_xlfn.XLOOKUP(Table1[[#This Row],[Com-ID]], Faulted!A:A, Faulted!D:D, 100, 0, 1)</f>
        <v>100</v>
      </c>
      <c r="D2605" s="2" t="s">
        <v>355</v>
      </c>
      <c r="E2605" s="2" t="s">
        <v>913</v>
      </c>
      <c r="F2605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605" s="13">
        <v>45730</v>
      </c>
      <c r="H2605"/>
    </row>
    <row r="2606" spans="1:8" x14ac:dyDescent="0.35">
      <c r="A2606" s="2" t="s">
        <v>909</v>
      </c>
      <c r="B2606" s="2">
        <v>61293</v>
      </c>
      <c r="C2606" s="10">
        <f>_xlfn.XLOOKUP(Table1[[#This Row],[Com-ID]], Faulted!A:A, Faulted!D:D, 100, 0, 1)</f>
        <v>100</v>
      </c>
      <c r="D2606" s="2" t="s">
        <v>355</v>
      </c>
      <c r="E2606" s="2" t="s">
        <v>913</v>
      </c>
      <c r="F2606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606" s="13">
        <v>45730</v>
      </c>
      <c r="H2606"/>
    </row>
    <row r="2607" spans="1:8" x14ac:dyDescent="0.35">
      <c r="A2607" s="2">
        <v>50730</v>
      </c>
      <c r="B2607" s="2">
        <v>50730</v>
      </c>
      <c r="C2607" s="10">
        <f>_xlfn.XLOOKUP(Table1[[#This Row],[Com-ID]], Faulted!A:A, Faulted!D:D, 100, 0, 1)</f>
        <v>100</v>
      </c>
      <c r="D2607" s="2" t="s">
        <v>342</v>
      </c>
      <c r="E2607" s="2" t="s">
        <v>616</v>
      </c>
      <c r="F26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7" s="13">
        <v>45733</v>
      </c>
      <c r="H2607"/>
    </row>
    <row r="2608" spans="1:8" x14ac:dyDescent="0.35">
      <c r="A2608" s="2">
        <v>50749</v>
      </c>
      <c r="B2608" s="2">
        <v>50749</v>
      </c>
      <c r="C2608" s="10">
        <f>_xlfn.XLOOKUP(Table1[[#This Row],[Com-ID]], Faulted!A:A, Faulted!D:D, 100, 0, 1)</f>
        <v>100</v>
      </c>
      <c r="D2608" s="2" t="s">
        <v>346</v>
      </c>
      <c r="E2608" s="2" t="s">
        <v>623</v>
      </c>
      <c r="F26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8" s="13">
        <v>45733</v>
      </c>
      <c r="H2608"/>
    </row>
    <row r="2609" spans="1:8" x14ac:dyDescent="0.35">
      <c r="A2609" s="2">
        <v>51216</v>
      </c>
      <c r="B2609" s="2">
        <v>51216</v>
      </c>
      <c r="C2609" s="10">
        <f>_xlfn.XLOOKUP(Table1[[#This Row],[Com-ID]], Faulted!A:A, Faulted!D:D, 100, 0, 1)</f>
        <v>100</v>
      </c>
      <c r="D2609" s="2" t="s">
        <v>346</v>
      </c>
      <c r="E2609" s="2" t="s">
        <v>623</v>
      </c>
      <c r="F26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09" s="13">
        <v>45733</v>
      </c>
      <c r="H2609"/>
    </row>
    <row r="2610" spans="1:8" x14ac:dyDescent="0.35">
      <c r="A2610" s="2">
        <v>51506</v>
      </c>
      <c r="B2610" s="2">
        <v>51506</v>
      </c>
      <c r="C2610" s="10">
        <f>_xlfn.XLOOKUP(Table1[[#This Row],[Com-ID]], Faulted!A:A, Faulted!D:D, 100, 0, 1)</f>
        <v>100</v>
      </c>
      <c r="D2610" s="2" t="s">
        <v>346</v>
      </c>
      <c r="E2610" s="2" t="s">
        <v>623</v>
      </c>
      <c r="F26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0" s="13">
        <v>45733</v>
      </c>
      <c r="H2610"/>
    </row>
    <row r="2611" spans="1:8" x14ac:dyDescent="0.35">
      <c r="A2611" s="2">
        <v>50697</v>
      </c>
      <c r="B2611" s="2">
        <v>50697</v>
      </c>
      <c r="C2611" s="10">
        <f>_xlfn.XLOOKUP(Table1[[#This Row],[Com-ID]], Faulted!A:A, Faulted!D:D, 100, 0, 1)</f>
        <v>100</v>
      </c>
      <c r="D2611" s="2" t="s">
        <v>347</v>
      </c>
      <c r="E2611" s="2" t="s">
        <v>688</v>
      </c>
      <c r="F26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1" s="13">
        <v>45735</v>
      </c>
      <c r="H2611"/>
    </row>
    <row r="2612" spans="1:8" x14ac:dyDescent="0.35">
      <c r="A2612" s="2">
        <v>51268</v>
      </c>
      <c r="B2612" s="2">
        <v>51268</v>
      </c>
      <c r="C2612" s="10">
        <f>_xlfn.XLOOKUP(Table1[[#This Row],[Com-ID]], Faulted!A:A, Faulted!D:D, 100, 0, 1)</f>
        <v>100</v>
      </c>
      <c r="D2612" s="2" t="s">
        <v>369</v>
      </c>
      <c r="E2612" s="2" t="s">
        <v>914</v>
      </c>
      <c r="F26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2" s="13">
        <v>45735</v>
      </c>
      <c r="H2612"/>
    </row>
    <row r="2613" spans="1:8" x14ac:dyDescent="0.35">
      <c r="A2613" s="2">
        <v>51326</v>
      </c>
      <c r="B2613" s="2">
        <v>51326</v>
      </c>
      <c r="C2613" s="10">
        <f>_xlfn.XLOOKUP(Table1[[#This Row],[Com-ID]], Faulted!A:A, Faulted!D:D, 100, 0, 1)</f>
        <v>100</v>
      </c>
      <c r="D2613" s="2" t="s">
        <v>345</v>
      </c>
      <c r="E2613" s="2" t="s">
        <v>852</v>
      </c>
      <c r="F26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3" s="13">
        <v>45735</v>
      </c>
      <c r="H2613"/>
    </row>
    <row r="2614" spans="1:8" x14ac:dyDescent="0.35">
      <c r="A2614" s="2">
        <v>50541</v>
      </c>
      <c r="B2614" s="2">
        <v>50541</v>
      </c>
      <c r="C2614" s="10">
        <f>_xlfn.XLOOKUP(Table1[[#This Row],[Com-ID]], Faulted!A:A, Faulted!D:D, 100, 0, 1)</f>
        <v>100</v>
      </c>
      <c r="D2614" s="2" t="s">
        <v>351</v>
      </c>
      <c r="E2614" s="2" t="s">
        <v>617</v>
      </c>
      <c r="F26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4" s="13">
        <v>45735</v>
      </c>
      <c r="H2614"/>
    </row>
    <row r="2615" spans="1:8" x14ac:dyDescent="0.35">
      <c r="A2615" s="2">
        <v>62655</v>
      </c>
      <c r="B2615" s="2">
        <v>62655</v>
      </c>
      <c r="C2615" s="10">
        <f>_xlfn.XLOOKUP(Table1[[#This Row],[Com-ID]], Faulted!A:A, Faulted!D:D, 100, 0, 1)</f>
        <v>100</v>
      </c>
      <c r="D2615" s="2" t="s">
        <v>369</v>
      </c>
      <c r="E2615" s="2" t="s">
        <v>655</v>
      </c>
      <c r="F2615" s="2" t="str">
        <f>_xlfn.XLOOKUP(Table1[[#This Row],[Com-ID]], '[1]Device List'!$D:$D, '[1]Device List'!$S:$S, _xlfn.XLOOKUP(Table1[[#This Row],[Com-ID]], '[1]De-Commissioned Units'!$C:$C, '[1]De-Commissioned Units'!$R:$R), 0, 1)</f>
        <v>Rolec</v>
      </c>
      <c r="G2615" s="13">
        <v>45730</v>
      </c>
      <c r="H2615"/>
    </row>
    <row r="2616" spans="1:8" x14ac:dyDescent="0.35">
      <c r="A2616" s="2">
        <v>50729</v>
      </c>
      <c r="B2616" s="2">
        <v>50729</v>
      </c>
      <c r="C2616" s="10">
        <f>_xlfn.XLOOKUP(Table1[[#This Row],[Com-ID]], Faulted!A:A, Faulted!D:D, 100, 0, 1)</f>
        <v>100</v>
      </c>
      <c r="D2616" s="2" t="s">
        <v>342</v>
      </c>
      <c r="E2616" s="2" t="s">
        <v>616</v>
      </c>
      <c r="F26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6" s="13">
        <v>45740</v>
      </c>
      <c r="H2616"/>
    </row>
    <row r="2617" spans="1:8" x14ac:dyDescent="0.35">
      <c r="A2617" s="2">
        <v>51529</v>
      </c>
      <c r="B2617" s="2">
        <v>51529</v>
      </c>
      <c r="C2617" s="10">
        <f>_xlfn.XLOOKUP(Table1[[#This Row],[Com-ID]], Faulted!A:A, Faulted!D:D, 100, 0, 1)</f>
        <v>100</v>
      </c>
      <c r="D2617" s="2" t="s">
        <v>342</v>
      </c>
      <c r="E2617" s="2" t="s">
        <v>915</v>
      </c>
      <c r="F26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7" s="13">
        <v>45744</v>
      </c>
      <c r="H2617"/>
    </row>
    <row r="2618" spans="1:8" x14ac:dyDescent="0.35">
      <c r="A2618" s="2">
        <v>51148</v>
      </c>
      <c r="B2618" s="2">
        <v>51148</v>
      </c>
      <c r="C2618" s="10">
        <f>_xlfn.XLOOKUP(Table1[[#This Row],[Com-ID]], Faulted!A:A, Faulted!D:D, 100, 0, 1)</f>
        <v>100</v>
      </c>
      <c r="D2618" s="2" t="s">
        <v>353</v>
      </c>
      <c r="E2618" s="2" t="s">
        <v>637</v>
      </c>
      <c r="F26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8" s="13">
        <v>45747</v>
      </c>
      <c r="H2618"/>
    </row>
    <row r="2619" spans="1:8" x14ac:dyDescent="0.35">
      <c r="A2619" s="2">
        <v>50900</v>
      </c>
      <c r="B2619" s="2">
        <v>50900</v>
      </c>
      <c r="C2619" s="10">
        <f>_xlfn.XLOOKUP(Table1[[#This Row],[Com-ID]], Faulted!A:A, Faulted!D:D, 100, 0, 1)</f>
        <v>99.979838709677423</v>
      </c>
      <c r="D2619" s="2" t="s">
        <v>362</v>
      </c>
      <c r="E2619" s="2" t="s">
        <v>362</v>
      </c>
      <c r="F26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19" s="13">
        <v>45742</v>
      </c>
      <c r="H2619"/>
    </row>
    <row r="2620" spans="1:8" x14ac:dyDescent="0.35">
      <c r="A2620" s="2">
        <v>50993</v>
      </c>
      <c r="B2620" s="2">
        <v>50993</v>
      </c>
      <c r="C2620" s="10">
        <f>_xlfn.XLOOKUP(Table1[[#This Row],[Com-ID]], Faulted!A:A, Faulted!D:D, 100, 0, 1)</f>
        <v>99.979838709677423</v>
      </c>
      <c r="D2620" s="2" t="s">
        <v>355</v>
      </c>
      <c r="E2620" s="2" t="s">
        <v>621</v>
      </c>
      <c r="F26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0" s="13">
        <v>45757</v>
      </c>
      <c r="H2620"/>
    </row>
    <row r="2621" spans="1:8" x14ac:dyDescent="0.35">
      <c r="A2621" s="2">
        <v>51554</v>
      </c>
      <c r="B2621" s="2">
        <v>51554</v>
      </c>
      <c r="C2621" s="10">
        <f>_xlfn.XLOOKUP(Table1[[#This Row],[Com-ID]], Faulted!A:A, Faulted!D:D, 100, 0, 1)</f>
        <v>99.979838709677423</v>
      </c>
      <c r="D2621" s="2" t="s">
        <v>349</v>
      </c>
      <c r="E2621" s="2" t="s">
        <v>661</v>
      </c>
      <c r="F26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1" s="13"/>
      <c r="H2621"/>
    </row>
    <row r="2622" spans="1:8" x14ac:dyDescent="0.35">
      <c r="A2622" s="2">
        <v>60342</v>
      </c>
      <c r="B2622" s="2">
        <v>60342</v>
      </c>
      <c r="C2622" s="10">
        <f>_xlfn.XLOOKUP(Table1[[#This Row],[Com-ID]], Faulted!A:A, Faulted!D:D, 100, 0, 1)</f>
        <v>99.979838709677423</v>
      </c>
      <c r="D2622" s="2" t="s">
        <v>342</v>
      </c>
      <c r="E2622" s="2" t="s">
        <v>662</v>
      </c>
      <c r="F26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2" s="13"/>
      <c r="H2622"/>
    </row>
    <row r="2623" spans="1:8" x14ac:dyDescent="0.35">
      <c r="A2623" s="2">
        <v>61780</v>
      </c>
      <c r="B2623" s="2">
        <v>61780</v>
      </c>
      <c r="C2623" s="10">
        <f>_xlfn.XLOOKUP(Table1[[#This Row],[Com-ID]], Faulted!A:A, Faulted!D:D, 100, 0, 1)</f>
        <v>99.979838709677423</v>
      </c>
      <c r="D2623" s="2" t="s">
        <v>362</v>
      </c>
      <c r="E2623" s="2" t="s">
        <v>362</v>
      </c>
      <c r="F26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3" s="13"/>
      <c r="H2623"/>
    </row>
    <row r="2624" spans="1:8" x14ac:dyDescent="0.35">
      <c r="A2624" s="2">
        <v>61841</v>
      </c>
      <c r="B2624" s="2">
        <v>61841</v>
      </c>
      <c r="C2624" s="10">
        <f>_xlfn.XLOOKUP(Table1[[#This Row],[Com-ID]], Faulted!A:A, Faulted!D:D, 100, 0, 1)</f>
        <v>99.979838709677423</v>
      </c>
      <c r="D2624" s="2" t="s">
        <v>367</v>
      </c>
      <c r="E2624" s="2" t="s">
        <v>647</v>
      </c>
      <c r="F26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4" s="13"/>
      <c r="H2624"/>
    </row>
    <row r="2625" spans="1:8" x14ac:dyDescent="0.35">
      <c r="A2625" s="2">
        <v>62931</v>
      </c>
      <c r="B2625" s="2">
        <v>62931</v>
      </c>
      <c r="C2625" s="10">
        <f>_xlfn.XLOOKUP(Table1[[#This Row],[Com-ID]], Faulted!A:A, Faulted!D:D, 100, 0, 1)</f>
        <v>99.979838709677423</v>
      </c>
      <c r="D2625" s="2" t="s">
        <v>356</v>
      </c>
      <c r="E2625" s="2" t="s">
        <v>625</v>
      </c>
      <c r="F26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5" s="13"/>
      <c r="H2625"/>
    </row>
    <row r="2626" spans="1:8" x14ac:dyDescent="0.35">
      <c r="A2626" s="2">
        <v>50728</v>
      </c>
      <c r="B2626" s="2">
        <v>50728</v>
      </c>
      <c r="C2626" s="10">
        <f>_xlfn.XLOOKUP(Table1[[#This Row],[Com-ID]], Faulted!A:A, Faulted!D:D, 100, 0, 1)</f>
        <v>99.977598566308245</v>
      </c>
      <c r="D2626" s="2" t="s">
        <v>342</v>
      </c>
      <c r="E2626" s="2" t="s">
        <v>616</v>
      </c>
      <c r="F26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6" s="13">
        <v>45723</v>
      </c>
      <c r="H2626"/>
    </row>
    <row r="2627" spans="1:8" x14ac:dyDescent="0.35">
      <c r="A2627" s="2">
        <v>50906</v>
      </c>
      <c r="B2627" s="2">
        <v>50906</v>
      </c>
      <c r="C2627" s="10">
        <f>_xlfn.XLOOKUP(Table1[[#This Row],[Com-ID]], Faulted!A:A, Faulted!D:D, 100, 0, 1)</f>
        <v>99.977598566308245</v>
      </c>
      <c r="D2627" s="2" t="s">
        <v>362</v>
      </c>
      <c r="E2627" s="2" t="s">
        <v>362</v>
      </c>
      <c r="F26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7" s="13">
        <v>45742</v>
      </c>
      <c r="H2627"/>
    </row>
    <row r="2628" spans="1:8" x14ac:dyDescent="0.35">
      <c r="A2628" s="2">
        <v>51070</v>
      </c>
      <c r="B2628" s="2">
        <v>51070</v>
      </c>
      <c r="C2628" s="10">
        <f>_xlfn.XLOOKUP(Table1[[#This Row],[Com-ID]], Faulted!A:A, Faulted!D:D, 100, 0, 1)</f>
        <v>99.977598566308245</v>
      </c>
      <c r="D2628" s="2" t="s">
        <v>342</v>
      </c>
      <c r="E2628" s="2" t="s">
        <v>616</v>
      </c>
      <c r="F26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8" s="13">
        <v>45712</v>
      </c>
      <c r="H2628"/>
    </row>
    <row r="2629" spans="1:8" x14ac:dyDescent="0.35">
      <c r="A2629" s="2">
        <v>51078</v>
      </c>
      <c r="B2629" s="2">
        <v>51078</v>
      </c>
      <c r="C2629" s="10">
        <f>_xlfn.XLOOKUP(Table1[[#This Row],[Com-ID]], Faulted!A:A, Faulted!D:D, 100, 0, 1)</f>
        <v>99.977598566308245</v>
      </c>
      <c r="D2629" s="2" t="s">
        <v>357</v>
      </c>
      <c r="E2629" s="2" t="s">
        <v>633</v>
      </c>
      <c r="F26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29" s="13">
        <v>45722</v>
      </c>
      <c r="H2629"/>
    </row>
    <row r="2630" spans="1:8" x14ac:dyDescent="0.35">
      <c r="A2630" s="2">
        <v>51496</v>
      </c>
      <c r="B2630" s="2">
        <v>51496</v>
      </c>
      <c r="C2630" s="10">
        <f>_xlfn.XLOOKUP(Table1[[#This Row],[Com-ID]], Faulted!A:A, Faulted!D:D, 100, 0, 1)</f>
        <v>99.977598566308245</v>
      </c>
      <c r="D2630" s="2" t="s">
        <v>357</v>
      </c>
      <c r="E2630" s="2" t="s">
        <v>633</v>
      </c>
      <c r="F26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0" s="13"/>
      <c r="H2630"/>
    </row>
    <row r="2631" spans="1:8" x14ac:dyDescent="0.35">
      <c r="A2631" s="2">
        <v>51538</v>
      </c>
      <c r="B2631" s="2">
        <v>51538</v>
      </c>
      <c r="C2631" s="10">
        <f>_xlfn.XLOOKUP(Table1[[#This Row],[Com-ID]], Faulted!A:A, Faulted!D:D, 100, 0, 1)</f>
        <v>99.977598566308245</v>
      </c>
      <c r="D2631" s="2" t="s">
        <v>356</v>
      </c>
      <c r="E2631" s="2" t="s">
        <v>625</v>
      </c>
      <c r="F26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1" s="13"/>
      <c r="H2631"/>
    </row>
    <row r="2632" spans="1:8" x14ac:dyDescent="0.35">
      <c r="A2632" s="2">
        <v>51553</v>
      </c>
      <c r="B2632" s="2">
        <v>51553</v>
      </c>
      <c r="C2632" s="10">
        <f>_xlfn.XLOOKUP(Table1[[#This Row],[Com-ID]], Faulted!A:A, Faulted!D:D, 100, 0, 1)</f>
        <v>99.977598566308245</v>
      </c>
      <c r="D2632" s="2" t="s">
        <v>357</v>
      </c>
      <c r="E2632" s="2" t="s">
        <v>633</v>
      </c>
      <c r="F26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2" s="13">
        <v>45721</v>
      </c>
      <c r="H2632"/>
    </row>
    <row r="2633" spans="1:8" x14ac:dyDescent="0.35">
      <c r="A2633" s="2">
        <v>51891</v>
      </c>
      <c r="B2633" s="2">
        <v>51891</v>
      </c>
      <c r="C2633" s="10">
        <f>_xlfn.XLOOKUP(Table1[[#This Row],[Com-ID]], Faulted!A:A, Faulted!D:D, 100, 0, 1)</f>
        <v>99.977598566308245</v>
      </c>
      <c r="D2633" s="2" t="s">
        <v>345</v>
      </c>
      <c r="E2633" s="2" t="s">
        <v>658</v>
      </c>
      <c r="F26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3" s="13"/>
      <c r="H2633"/>
    </row>
    <row r="2634" spans="1:8" x14ac:dyDescent="0.35">
      <c r="A2634" s="2">
        <v>52341</v>
      </c>
      <c r="B2634" s="2">
        <v>52341</v>
      </c>
      <c r="C2634" s="10">
        <f>_xlfn.XLOOKUP(Table1[[#This Row],[Com-ID]], Faulted!A:A, Faulted!D:D, 100, 0, 1)</f>
        <v>99.977598566308245</v>
      </c>
      <c r="D2634" s="2" t="s">
        <v>339</v>
      </c>
      <c r="E2634" s="2" t="s">
        <v>603</v>
      </c>
      <c r="F26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4" s="13"/>
      <c r="H2634"/>
    </row>
    <row r="2635" spans="1:8" x14ac:dyDescent="0.35">
      <c r="A2635" s="2">
        <v>52570</v>
      </c>
      <c r="B2635" s="2">
        <v>52570</v>
      </c>
      <c r="C2635" s="10">
        <f>_xlfn.XLOOKUP(Table1[[#This Row],[Com-ID]], Faulted!A:A, Faulted!D:D, 100, 0, 1)</f>
        <v>99.977598566308245</v>
      </c>
      <c r="D2635" s="2" t="s">
        <v>342</v>
      </c>
      <c r="E2635" s="2" t="s">
        <v>616</v>
      </c>
      <c r="F26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5" s="13">
        <v>45727</v>
      </c>
      <c r="H2635"/>
    </row>
    <row r="2636" spans="1:8" x14ac:dyDescent="0.35">
      <c r="A2636" s="2">
        <v>52883</v>
      </c>
      <c r="B2636" s="2">
        <v>52883</v>
      </c>
      <c r="C2636" s="10">
        <f>_xlfn.XLOOKUP(Table1[[#This Row],[Com-ID]], Faulted!A:A, Faulted!D:D, 100, 0, 1)</f>
        <v>99.977598566308245</v>
      </c>
      <c r="D2636" s="2" t="s">
        <v>354</v>
      </c>
      <c r="E2636" s="2" t="s">
        <v>620</v>
      </c>
      <c r="F26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6" s="13">
        <v>45695</v>
      </c>
      <c r="H2636"/>
    </row>
    <row r="2637" spans="1:8" x14ac:dyDescent="0.35">
      <c r="A2637" s="2">
        <v>52885</v>
      </c>
      <c r="B2637" s="2">
        <v>52885</v>
      </c>
      <c r="C2637" s="10">
        <f>_xlfn.XLOOKUP(Table1[[#This Row],[Com-ID]], Faulted!A:A, Faulted!D:D, 100, 0, 1)</f>
        <v>99.977598566308245</v>
      </c>
      <c r="D2637" s="2" t="s">
        <v>354</v>
      </c>
      <c r="E2637" s="2" t="s">
        <v>620</v>
      </c>
      <c r="F26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7" s="13">
        <v>45695</v>
      </c>
      <c r="H2637"/>
    </row>
    <row r="2638" spans="1:8" x14ac:dyDescent="0.35">
      <c r="A2638" s="2">
        <v>52967</v>
      </c>
      <c r="B2638" s="2">
        <v>52967</v>
      </c>
      <c r="C2638" s="10">
        <f>_xlfn.XLOOKUP(Table1[[#This Row],[Com-ID]], Faulted!A:A, Faulted!D:D, 100, 0, 1)</f>
        <v>99.977598566308245</v>
      </c>
      <c r="D2638" s="2" t="s">
        <v>349</v>
      </c>
      <c r="E2638" s="2" t="s">
        <v>614</v>
      </c>
      <c r="F26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8" s="13"/>
      <c r="H2638"/>
    </row>
    <row r="2639" spans="1:8" x14ac:dyDescent="0.35">
      <c r="A2639" s="2">
        <v>53226</v>
      </c>
      <c r="B2639" s="2">
        <v>53226</v>
      </c>
      <c r="C2639" s="10">
        <f>_xlfn.XLOOKUP(Table1[[#This Row],[Com-ID]], Faulted!A:A, Faulted!D:D, 100, 0, 1)</f>
        <v>99.977598566308245</v>
      </c>
      <c r="D2639" s="2" t="s">
        <v>352</v>
      </c>
      <c r="E2639" s="2" t="s">
        <v>618</v>
      </c>
      <c r="F26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39" s="13"/>
      <c r="H2639"/>
    </row>
    <row r="2640" spans="1:8" x14ac:dyDescent="0.35">
      <c r="A2640" s="2">
        <v>53587</v>
      </c>
      <c r="B2640" s="2">
        <v>53587</v>
      </c>
      <c r="C2640" s="10">
        <f>_xlfn.XLOOKUP(Table1[[#This Row],[Com-ID]], Faulted!A:A, Faulted!D:D, 100, 0, 1)</f>
        <v>99.977598566308245</v>
      </c>
      <c r="D2640" s="2" t="s">
        <v>344</v>
      </c>
      <c r="E2640" s="2" t="s">
        <v>609</v>
      </c>
      <c r="F26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0" s="13"/>
      <c r="H2640"/>
    </row>
    <row r="2641" spans="1:8" x14ac:dyDescent="0.35">
      <c r="A2641" s="2">
        <v>54255</v>
      </c>
      <c r="B2641" s="2">
        <v>54255</v>
      </c>
      <c r="C2641" s="10">
        <f>_xlfn.XLOOKUP(Table1[[#This Row],[Com-ID]], Faulted!A:A, Faulted!D:D, 100, 0, 1)</f>
        <v>99.977598566308245</v>
      </c>
      <c r="D2641" s="2" t="s">
        <v>338</v>
      </c>
      <c r="E2641" s="2" t="s">
        <v>602</v>
      </c>
      <c r="F2641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641" s="13"/>
      <c r="H2641"/>
    </row>
    <row r="2642" spans="1:8" x14ac:dyDescent="0.35">
      <c r="A2642" s="2">
        <v>60448</v>
      </c>
      <c r="B2642" s="2">
        <v>60448</v>
      </c>
      <c r="C2642" s="10">
        <f>_xlfn.XLOOKUP(Table1[[#This Row],[Com-ID]], Faulted!A:A, Faulted!D:D, 100, 0, 1)</f>
        <v>99.977598566308245</v>
      </c>
      <c r="D2642" s="2" t="s">
        <v>348</v>
      </c>
      <c r="E2642" s="2" t="s">
        <v>613</v>
      </c>
      <c r="F26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2" s="13"/>
      <c r="H2642"/>
    </row>
    <row r="2643" spans="1:8" x14ac:dyDescent="0.35">
      <c r="A2643" s="2">
        <v>60449</v>
      </c>
      <c r="B2643" s="2">
        <v>60449</v>
      </c>
      <c r="C2643" s="10">
        <f>_xlfn.XLOOKUP(Table1[[#This Row],[Com-ID]], Faulted!A:A, Faulted!D:D, 100, 0, 1)</f>
        <v>99.977598566308245</v>
      </c>
      <c r="D2643" s="2" t="s">
        <v>348</v>
      </c>
      <c r="E2643" s="2" t="s">
        <v>613</v>
      </c>
      <c r="F26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3" s="13"/>
      <c r="H2643"/>
    </row>
    <row r="2644" spans="1:8" x14ac:dyDescent="0.35">
      <c r="A2644" s="2">
        <v>60727</v>
      </c>
      <c r="B2644" s="2">
        <v>60727</v>
      </c>
      <c r="C2644" s="10">
        <f>_xlfn.XLOOKUP(Table1[[#This Row],[Com-ID]], Faulted!A:A, Faulted!D:D, 100, 0, 1)</f>
        <v>99.977598566308245</v>
      </c>
      <c r="D2644" s="2" t="s">
        <v>352</v>
      </c>
      <c r="E2644" s="2" t="s">
        <v>659</v>
      </c>
      <c r="F26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4" s="13"/>
      <c r="H2644"/>
    </row>
    <row r="2645" spans="1:8" x14ac:dyDescent="0.35">
      <c r="A2645" s="2">
        <v>60874</v>
      </c>
      <c r="B2645" s="2">
        <v>60874</v>
      </c>
      <c r="C2645" s="10">
        <f>_xlfn.XLOOKUP(Table1[[#This Row],[Com-ID]], Faulted!A:A, Faulted!D:D, 100, 0, 1)</f>
        <v>99.977598566308245</v>
      </c>
      <c r="D2645" s="2" t="s">
        <v>346</v>
      </c>
      <c r="E2645" s="2" t="s">
        <v>623</v>
      </c>
      <c r="F26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5" s="13"/>
      <c r="H2645"/>
    </row>
    <row r="2646" spans="1:8" x14ac:dyDescent="0.35">
      <c r="A2646" s="2">
        <v>61129</v>
      </c>
      <c r="B2646" s="2">
        <v>61129</v>
      </c>
      <c r="C2646" s="10">
        <f>_xlfn.XLOOKUP(Table1[[#This Row],[Com-ID]], Faulted!A:A, Faulted!D:D, 100, 0, 1)</f>
        <v>99.977598566308245</v>
      </c>
      <c r="D2646" s="2" t="s">
        <v>338</v>
      </c>
      <c r="E2646" s="2" t="s">
        <v>602</v>
      </c>
      <c r="F26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6" s="13"/>
      <c r="H2646"/>
    </row>
    <row r="2647" spans="1:8" x14ac:dyDescent="0.35">
      <c r="A2647" s="2">
        <v>61131</v>
      </c>
      <c r="B2647" s="2">
        <v>61131</v>
      </c>
      <c r="C2647" s="10">
        <f>_xlfn.XLOOKUP(Table1[[#This Row],[Com-ID]], Faulted!A:A, Faulted!D:D, 100, 0, 1)</f>
        <v>99.977598566308245</v>
      </c>
      <c r="D2647" s="2" t="s">
        <v>338</v>
      </c>
      <c r="E2647" s="2" t="s">
        <v>602</v>
      </c>
      <c r="F26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7" s="13"/>
      <c r="H2647"/>
    </row>
    <row r="2648" spans="1:8" x14ac:dyDescent="0.35">
      <c r="A2648" s="2">
        <v>61219</v>
      </c>
      <c r="B2648" s="2">
        <v>61219</v>
      </c>
      <c r="C2648" s="10">
        <f>_xlfn.XLOOKUP(Table1[[#This Row],[Com-ID]], Faulted!A:A, Faulted!D:D, 100, 0, 1)</f>
        <v>99.977598566308245</v>
      </c>
      <c r="D2648" s="2" t="s">
        <v>367</v>
      </c>
      <c r="E2648" s="2" t="s">
        <v>647</v>
      </c>
      <c r="F26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8" s="13"/>
      <c r="H2648"/>
    </row>
    <row r="2649" spans="1:8" x14ac:dyDescent="0.35">
      <c r="A2649" s="2">
        <v>61621</v>
      </c>
      <c r="B2649" s="2">
        <v>61621</v>
      </c>
      <c r="C2649" s="10">
        <f>_xlfn.XLOOKUP(Table1[[#This Row],[Com-ID]], Faulted!A:A, Faulted!D:D, 100, 0, 1)</f>
        <v>99.977598566308245</v>
      </c>
      <c r="D2649" s="2" t="s">
        <v>356</v>
      </c>
      <c r="E2649" s="2" t="s">
        <v>625</v>
      </c>
      <c r="F26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49" s="13"/>
      <c r="H2649"/>
    </row>
    <row r="2650" spans="1:8" x14ac:dyDescent="0.35">
      <c r="A2650" s="2">
        <v>61672</v>
      </c>
      <c r="B2650" s="2">
        <v>61672</v>
      </c>
      <c r="C2650" s="10">
        <f>_xlfn.XLOOKUP(Table1[[#This Row],[Com-ID]], Faulted!A:A, Faulted!D:D, 100, 0, 1)</f>
        <v>99.977598566308245</v>
      </c>
      <c r="D2650" s="2" t="s">
        <v>367</v>
      </c>
      <c r="E2650" s="2" t="s">
        <v>656</v>
      </c>
      <c r="F26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50" s="13"/>
      <c r="H2650"/>
    </row>
    <row r="2651" spans="1:8" x14ac:dyDescent="0.35">
      <c r="A2651" s="2">
        <v>61673</v>
      </c>
      <c r="B2651" s="2">
        <v>61673</v>
      </c>
      <c r="C2651" s="10">
        <f>_xlfn.XLOOKUP(Table1[[#This Row],[Com-ID]], Faulted!A:A, Faulted!D:D, 100, 0, 1)</f>
        <v>99.977598566308245</v>
      </c>
      <c r="D2651" s="2" t="s">
        <v>367</v>
      </c>
      <c r="E2651" s="2" t="s">
        <v>656</v>
      </c>
      <c r="F26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51" s="13"/>
      <c r="H2651"/>
    </row>
    <row r="2652" spans="1:8" x14ac:dyDescent="0.35">
      <c r="A2652" s="2">
        <v>61699</v>
      </c>
      <c r="B2652" s="2">
        <v>61699</v>
      </c>
      <c r="C2652" s="10">
        <f>_xlfn.XLOOKUP(Table1[[#This Row],[Com-ID]], Faulted!A:A, Faulted!D:D, 100, 0, 1)</f>
        <v>99.977598566308245</v>
      </c>
      <c r="D2652" s="2" t="s">
        <v>367</v>
      </c>
      <c r="E2652" s="2" t="s">
        <v>656</v>
      </c>
      <c r="F26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52" s="13"/>
      <c r="H2652"/>
    </row>
    <row r="2653" spans="1:8" x14ac:dyDescent="0.35">
      <c r="A2653" s="2">
        <v>61700</v>
      </c>
      <c r="B2653" s="2">
        <v>61700</v>
      </c>
      <c r="C2653" s="10">
        <f>_xlfn.XLOOKUP(Table1[[#This Row],[Com-ID]], Faulted!A:A, Faulted!D:D, 100, 0, 1)</f>
        <v>99.977598566308245</v>
      </c>
      <c r="D2653" s="2" t="s">
        <v>367</v>
      </c>
      <c r="E2653" s="2" t="s">
        <v>656</v>
      </c>
      <c r="F26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53" s="13"/>
      <c r="H2653"/>
    </row>
    <row r="2654" spans="1:8" x14ac:dyDescent="0.35">
      <c r="A2654" s="2">
        <v>61893</v>
      </c>
      <c r="B2654" s="2">
        <v>61893</v>
      </c>
      <c r="C2654" s="10">
        <f>_xlfn.XLOOKUP(Table1[[#This Row],[Com-ID]], Faulted!A:A, Faulted!D:D, 100, 0, 1)</f>
        <v>99.977598566308245</v>
      </c>
      <c r="D2654" s="2" t="s">
        <v>362</v>
      </c>
      <c r="E2654" s="2" t="s">
        <v>362</v>
      </c>
      <c r="F2654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654" s="13"/>
      <c r="H2654"/>
    </row>
    <row r="2655" spans="1:8" x14ac:dyDescent="0.35">
      <c r="A2655" s="2">
        <v>62467</v>
      </c>
      <c r="B2655" s="2">
        <v>62467</v>
      </c>
      <c r="C2655" s="10">
        <f>_xlfn.XLOOKUP(Table1[[#This Row],[Com-ID]], Faulted!A:A, Faulted!D:D, 100, 0, 1)</f>
        <v>99.977598566308245</v>
      </c>
      <c r="D2655" s="2" t="s">
        <v>368</v>
      </c>
      <c r="E2655" s="2" t="s">
        <v>628</v>
      </c>
      <c r="F265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655" s="13"/>
      <c r="H2655"/>
    </row>
    <row r="2656" spans="1:8" x14ac:dyDescent="0.35">
      <c r="A2656" s="2">
        <v>62709</v>
      </c>
      <c r="B2656" s="2">
        <v>62709</v>
      </c>
      <c r="C2656" s="10">
        <f>_xlfn.XLOOKUP(Table1[[#This Row],[Com-ID]], Faulted!A:A, Faulted!D:D, 100, 0, 1)</f>
        <v>99.977598566308245</v>
      </c>
      <c r="D2656" s="2" t="s">
        <v>362</v>
      </c>
      <c r="E2656" s="2" t="s">
        <v>660</v>
      </c>
      <c r="F26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56" s="13"/>
      <c r="H2656"/>
    </row>
    <row r="2657" spans="1:8" x14ac:dyDescent="0.35">
      <c r="A2657" s="2">
        <v>70103</v>
      </c>
      <c r="B2657" s="2">
        <v>70103</v>
      </c>
      <c r="C2657" s="10">
        <f>_xlfn.XLOOKUP(Table1[[#This Row],[Com-ID]], Faulted!A:A, Faulted!D:D, 100, 0, 1)</f>
        <v>99.977598566308245</v>
      </c>
      <c r="D2657" s="2" t="s">
        <v>353</v>
      </c>
      <c r="E2657" s="2" t="s">
        <v>637</v>
      </c>
      <c r="F26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57" s="13"/>
      <c r="H2657"/>
    </row>
    <row r="2658" spans="1:8" x14ac:dyDescent="0.35">
      <c r="A2658" s="2">
        <v>70126</v>
      </c>
      <c r="B2658" s="2">
        <v>70126</v>
      </c>
      <c r="C2658" s="10">
        <f>_xlfn.XLOOKUP(Table1[[#This Row],[Com-ID]], Faulted!A:A, Faulted!D:D, 100, 0, 1)</f>
        <v>99.977598566308245</v>
      </c>
      <c r="D2658" s="2" t="s">
        <v>342</v>
      </c>
      <c r="E2658" s="2" t="s">
        <v>652</v>
      </c>
      <c r="F2658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658" s="13"/>
      <c r="H2658"/>
    </row>
    <row r="2659" spans="1:8" x14ac:dyDescent="0.35">
      <c r="A2659" s="2">
        <v>24992</v>
      </c>
      <c r="B2659" s="2">
        <v>61143</v>
      </c>
      <c r="C2659" s="10">
        <f>_xlfn.XLOOKUP(Table1[[#This Row],[Com-ID]], Faulted!A:A, Faulted!D:D, 100, 0, 1)</f>
        <v>99.975358422939067</v>
      </c>
      <c r="D2659" s="2" t="s">
        <v>345</v>
      </c>
      <c r="E2659" s="2" t="s">
        <v>610</v>
      </c>
      <c r="F265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659" s="13"/>
      <c r="H2659"/>
    </row>
    <row r="2660" spans="1:8" x14ac:dyDescent="0.35">
      <c r="A2660" s="2">
        <v>50297</v>
      </c>
      <c r="B2660" s="2">
        <v>50297</v>
      </c>
      <c r="C2660" s="10">
        <f>_xlfn.XLOOKUP(Table1[[#This Row],[Com-ID]], Faulted!A:A, Faulted!D:D, 100, 0, 1)</f>
        <v>99.975358422939067</v>
      </c>
      <c r="D2660" s="2" t="s">
        <v>355</v>
      </c>
      <c r="E2660" s="2" t="s">
        <v>621</v>
      </c>
      <c r="F26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0" s="13"/>
      <c r="H2660"/>
    </row>
    <row r="2661" spans="1:8" x14ac:dyDescent="0.35">
      <c r="A2661" s="2">
        <v>50340</v>
      </c>
      <c r="B2661" s="2">
        <v>50340</v>
      </c>
      <c r="C2661" s="10">
        <f>_xlfn.XLOOKUP(Table1[[#This Row],[Com-ID]], Faulted!A:A, Faulted!D:D, 100, 0, 1)</f>
        <v>99.975358422939067</v>
      </c>
      <c r="D2661" s="2" t="s">
        <v>368</v>
      </c>
      <c r="E2661" s="2" t="s">
        <v>628</v>
      </c>
      <c r="F26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1" s="13"/>
      <c r="H2661"/>
    </row>
    <row r="2662" spans="1:8" x14ac:dyDescent="0.35">
      <c r="A2662" s="2">
        <v>50382</v>
      </c>
      <c r="B2662" s="2">
        <v>50382</v>
      </c>
      <c r="C2662" s="10">
        <f>_xlfn.XLOOKUP(Table1[[#This Row],[Com-ID]], Faulted!A:A, Faulted!D:D, 100, 0, 1)</f>
        <v>99.975358422939067</v>
      </c>
      <c r="D2662" s="2" t="s">
        <v>340</v>
      </c>
      <c r="E2662" s="2" t="s">
        <v>653</v>
      </c>
      <c r="F26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2" s="13"/>
      <c r="H2662"/>
    </row>
    <row r="2663" spans="1:8" x14ac:dyDescent="0.35">
      <c r="A2663" s="2">
        <v>50701</v>
      </c>
      <c r="B2663" s="2">
        <v>50701</v>
      </c>
      <c r="C2663" s="10">
        <f>_xlfn.XLOOKUP(Table1[[#This Row],[Com-ID]], Faulted!A:A, Faulted!D:D, 100, 0, 1)</f>
        <v>99.975358422939067</v>
      </c>
      <c r="D2663" s="2" t="s">
        <v>348</v>
      </c>
      <c r="E2663" s="2" t="s">
        <v>613</v>
      </c>
      <c r="F26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3" s="13"/>
      <c r="H2663"/>
    </row>
    <row r="2664" spans="1:8" x14ac:dyDescent="0.35">
      <c r="A2664" s="2">
        <v>50791</v>
      </c>
      <c r="B2664" s="2">
        <v>50791</v>
      </c>
      <c r="C2664" s="10">
        <f>_xlfn.XLOOKUP(Table1[[#This Row],[Com-ID]], Faulted!A:A, Faulted!D:D, 100, 0, 1)</f>
        <v>99.975358422939067</v>
      </c>
      <c r="D2664" s="2" t="s">
        <v>364</v>
      </c>
      <c r="E2664" s="2" t="s">
        <v>643</v>
      </c>
      <c r="F266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4" s="13"/>
      <c r="H2664"/>
    </row>
    <row r="2665" spans="1:8" x14ac:dyDescent="0.35">
      <c r="A2665" s="2">
        <v>51528</v>
      </c>
      <c r="B2665" s="2">
        <v>51528</v>
      </c>
      <c r="C2665" s="10">
        <f>_xlfn.XLOOKUP(Table1[[#This Row],[Com-ID]], Faulted!A:A, Faulted!D:D, 100, 0, 1)</f>
        <v>99.975358422939067</v>
      </c>
      <c r="D2665" s="2" t="s">
        <v>342</v>
      </c>
      <c r="E2665" s="2" t="s">
        <v>654</v>
      </c>
      <c r="F266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5" s="13">
        <v>45744</v>
      </c>
      <c r="H2665"/>
    </row>
    <row r="2666" spans="1:8" x14ac:dyDescent="0.35">
      <c r="A2666" s="2">
        <v>51783</v>
      </c>
      <c r="B2666" s="2">
        <v>51783</v>
      </c>
      <c r="C2666" s="10">
        <f>_xlfn.XLOOKUP(Table1[[#This Row],[Com-ID]], Faulted!A:A, Faulted!D:D, 100, 0, 1)</f>
        <v>99.975358422939067</v>
      </c>
      <c r="D2666" s="2" t="s">
        <v>338</v>
      </c>
      <c r="E2666" s="2" t="s">
        <v>602</v>
      </c>
      <c r="F266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6" s="13"/>
      <c r="H2666"/>
    </row>
    <row r="2667" spans="1:8" x14ac:dyDescent="0.35">
      <c r="A2667" s="2">
        <v>51784</v>
      </c>
      <c r="B2667" s="2">
        <v>51784</v>
      </c>
      <c r="C2667" s="10">
        <f>_xlfn.XLOOKUP(Table1[[#This Row],[Com-ID]], Faulted!A:A, Faulted!D:D, 100, 0, 1)</f>
        <v>99.975358422939067</v>
      </c>
      <c r="D2667" s="2" t="s">
        <v>338</v>
      </c>
      <c r="E2667" s="2" t="s">
        <v>602</v>
      </c>
      <c r="F26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7" s="13"/>
      <c r="H2667"/>
    </row>
    <row r="2668" spans="1:8" x14ac:dyDescent="0.35">
      <c r="A2668" s="2">
        <v>52208</v>
      </c>
      <c r="B2668" s="2">
        <v>52208</v>
      </c>
      <c r="C2668" s="10">
        <f>_xlfn.XLOOKUP(Table1[[#This Row],[Com-ID]], Faulted!A:A, Faulted!D:D, 100, 0, 1)</f>
        <v>99.975358422939067</v>
      </c>
      <c r="D2668" s="2" t="s">
        <v>357</v>
      </c>
      <c r="E2668" s="2" t="s">
        <v>633</v>
      </c>
      <c r="F26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8" s="13"/>
      <c r="H2668"/>
    </row>
    <row r="2669" spans="1:8" x14ac:dyDescent="0.35">
      <c r="A2669" s="2">
        <v>52238</v>
      </c>
      <c r="B2669" s="2">
        <v>52238</v>
      </c>
      <c r="C2669" s="10">
        <f>_xlfn.XLOOKUP(Table1[[#This Row],[Com-ID]], Faulted!A:A, Faulted!D:D, 100, 0, 1)</f>
        <v>99.975358422939067</v>
      </c>
      <c r="D2669" s="2" t="s">
        <v>369</v>
      </c>
      <c r="E2669" s="2" t="s">
        <v>655</v>
      </c>
      <c r="F26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69" s="13"/>
      <c r="H2669"/>
    </row>
    <row r="2670" spans="1:8" x14ac:dyDescent="0.35">
      <c r="A2670" s="2">
        <v>52336</v>
      </c>
      <c r="B2670" s="2">
        <v>52336</v>
      </c>
      <c r="C2670" s="10">
        <f>_xlfn.XLOOKUP(Table1[[#This Row],[Com-ID]], Faulted!A:A, Faulted!D:D, 100, 0, 1)</f>
        <v>99.975358422939067</v>
      </c>
      <c r="D2670" s="2" t="s">
        <v>339</v>
      </c>
      <c r="E2670" s="2" t="s">
        <v>603</v>
      </c>
      <c r="F26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0" s="13"/>
      <c r="H2670"/>
    </row>
    <row r="2671" spans="1:8" x14ac:dyDescent="0.35">
      <c r="A2671" s="2">
        <v>53081</v>
      </c>
      <c r="B2671" s="2">
        <v>53081</v>
      </c>
      <c r="C2671" s="10">
        <f>_xlfn.XLOOKUP(Table1[[#This Row],[Com-ID]], Faulted!A:A, Faulted!D:D, 100, 0, 1)</f>
        <v>99.975358422939067</v>
      </c>
      <c r="D2671" s="2" t="s">
        <v>369</v>
      </c>
      <c r="E2671" s="2" t="s">
        <v>655</v>
      </c>
      <c r="F26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1" s="13"/>
      <c r="H2671"/>
    </row>
    <row r="2672" spans="1:8" x14ac:dyDescent="0.35">
      <c r="A2672" s="2">
        <v>53216</v>
      </c>
      <c r="B2672" s="2">
        <v>53216</v>
      </c>
      <c r="C2672" s="10">
        <f>_xlfn.XLOOKUP(Table1[[#This Row],[Com-ID]], Faulted!A:A, Faulted!D:D, 100, 0, 1)</f>
        <v>99.975358422939067</v>
      </c>
      <c r="D2672" s="2" t="s">
        <v>359</v>
      </c>
      <c r="E2672" s="2" t="s">
        <v>629</v>
      </c>
      <c r="F267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2" s="13"/>
      <c r="H2672"/>
    </row>
    <row r="2673" spans="1:8" x14ac:dyDescent="0.35">
      <c r="A2673" s="2">
        <v>53217</v>
      </c>
      <c r="B2673" s="2">
        <v>53217</v>
      </c>
      <c r="C2673" s="10">
        <f>_xlfn.XLOOKUP(Table1[[#This Row],[Com-ID]], Faulted!A:A, Faulted!D:D, 100, 0, 1)</f>
        <v>99.975358422939067</v>
      </c>
      <c r="D2673" s="2" t="s">
        <v>359</v>
      </c>
      <c r="E2673" s="2" t="s">
        <v>629</v>
      </c>
      <c r="F26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3" s="13"/>
      <c r="H2673"/>
    </row>
    <row r="2674" spans="1:8" x14ac:dyDescent="0.35">
      <c r="A2674" s="2">
        <v>53228</v>
      </c>
      <c r="B2674" s="2">
        <v>53228</v>
      </c>
      <c r="C2674" s="10">
        <f>_xlfn.XLOOKUP(Table1[[#This Row],[Com-ID]], Faulted!A:A, Faulted!D:D, 100, 0, 1)</f>
        <v>99.975358422939067</v>
      </c>
      <c r="D2674" s="2" t="s">
        <v>352</v>
      </c>
      <c r="E2674" s="2" t="s">
        <v>618</v>
      </c>
      <c r="F26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4" s="13"/>
      <c r="H2674"/>
    </row>
    <row r="2675" spans="1:8" x14ac:dyDescent="0.35">
      <c r="A2675" s="2">
        <v>53262</v>
      </c>
      <c r="B2675" s="2">
        <v>53262</v>
      </c>
      <c r="C2675" s="10">
        <f>_xlfn.XLOOKUP(Table1[[#This Row],[Com-ID]], Faulted!A:A, Faulted!D:D, 100, 0, 1)</f>
        <v>99.975358422939067</v>
      </c>
      <c r="D2675" s="2" t="s">
        <v>342</v>
      </c>
      <c r="E2675" s="2" t="s">
        <v>616</v>
      </c>
      <c r="F267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5" s="13"/>
      <c r="H2675"/>
    </row>
    <row r="2676" spans="1:8" x14ac:dyDescent="0.35">
      <c r="A2676" s="2">
        <v>53391</v>
      </c>
      <c r="B2676" s="2">
        <v>53391</v>
      </c>
      <c r="C2676" s="10">
        <f>_xlfn.XLOOKUP(Table1[[#This Row],[Com-ID]], Faulted!A:A, Faulted!D:D, 100, 0, 1)</f>
        <v>99.975358422939067</v>
      </c>
      <c r="D2676" s="2" t="s">
        <v>339</v>
      </c>
      <c r="E2676" s="2" t="s">
        <v>603</v>
      </c>
      <c r="F26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6" s="13"/>
      <c r="H2676"/>
    </row>
    <row r="2677" spans="1:8" x14ac:dyDescent="0.35">
      <c r="A2677" s="2">
        <v>53695</v>
      </c>
      <c r="B2677" s="2">
        <v>53695</v>
      </c>
      <c r="C2677" s="10">
        <f>_xlfn.XLOOKUP(Table1[[#This Row],[Com-ID]], Faulted!A:A, Faulted!D:D, 100, 0, 1)</f>
        <v>99.975358422939067</v>
      </c>
      <c r="D2677" s="2" t="s">
        <v>339</v>
      </c>
      <c r="E2677" s="2" t="s">
        <v>603</v>
      </c>
      <c r="F26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7" s="13"/>
      <c r="H2677"/>
    </row>
    <row r="2678" spans="1:8" x14ac:dyDescent="0.35">
      <c r="A2678" s="2">
        <v>53915</v>
      </c>
      <c r="B2678" s="2">
        <v>53915</v>
      </c>
      <c r="C2678" s="10">
        <f>_xlfn.XLOOKUP(Table1[[#This Row],[Com-ID]], Faulted!A:A, Faulted!D:D, 100, 0, 1)</f>
        <v>99.975358422939067</v>
      </c>
      <c r="D2678" s="2" t="s">
        <v>352</v>
      </c>
      <c r="E2678" s="2" t="s">
        <v>656</v>
      </c>
      <c r="F267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8" s="13"/>
      <c r="H2678"/>
    </row>
    <row r="2679" spans="1:8" x14ac:dyDescent="0.35">
      <c r="A2679" s="2">
        <v>54198</v>
      </c>
      <c r="B2679" s="2">
        <v>54198</v>
      </c>
      <c r="C2679" s="10">
        <f>_xlfn.XLOOKUP(Table1[[#This Row],[Com-ID]], Faulted!A:A, Faulted!D:D, 100, 0, 1)</f>
        <v>99.975358422939067</v>
      </c>
      <c r="D2679" s="2" t="s">
        <v>354</v>
      </c>
      <c r="E2679" s="2" t="s">
        <v>620</v>
      </c>
      <c r="F267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79" s="13">
        <v>45716</v>
      </c>
      <c r="H2679"/>
    </row>
    <row r="2680" spans="1:8" x14ac:dyDescent="0.35">
      <c r="A2680" s="2">
        <v>60104</v>
      </c>
      <c r="B2680" s="2">
        <v>60104</v>
      </c>
      <c r="C2680" s="10">
        <f>_xlfn.XLOOKUP(Table1[[#This Row],[Com-ID]], Faulted!A:A, Faulted!D:D, 100, 0, 1)</f>
        <v>99.975358422939067</v>
      </c>
      <c r="D2680" s="2" t="s">
        <v>356</v>
      </c>
      <c r="E2680" s="2" t="s">
        <v>625</v>
      </c>
      <c r="F26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0" s="13"/>
      <c r="H2680"/>
    </row>
    <row r="2681" spans="1:8" x14ac:dyDescent="0.35">
      <c r="A2681" s="2">
        <v>60692</v>
      </c>
      <c r="B2681" s="2">
        <v>60692</v>
      </c>
      <c r="C2681" s="10">
        <f>_xlfn.XLOOKUP(Table1[[#This Row],[Com-ID]], Faulted!A:A, Faulted!D:D, 100, 0, 1)</f>
        <v>99.975358422939067</v>
      </c>
      <c r="D2681" s="2" t="s">
        <v>367</v>
      </c>
      <c r="E2681" s="2" t="s">
        <v>647</v>
      </c>
      <c r="F26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1" s="13"/>
      <c r="H2681"/>
    </row>
    <row r="2682" spans="1:8" x14ac:dyDescent="0.35">
      <c r="A2682" s="2">
        <v>61133</v>
      </c>
      <c r="B2682" s="2">
        <v>61133</v>
      </c>
      <c r="C2682" s="10">
        <f>_xlfn.XLOOKUP(Table1[[#This Row],[Com-ID]], Faulted!A:A, Faulted!D:D, 100, 0, 1)</f>
        <v>99.975358422939067</v>
      </c>
      <c r="D2682" s="2" t="s">
        <v>338</v>
      </c>
      <c r="E2682" s="2" t="s">
        <v>602</v>
      </c>
      <c r="F26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2" s="13"/>
      <c r="H2682"/>
    </row>
    <row r="2683" spans="1:8" x14ac:dyDescent="0.35">
      <c r="A2683" s="2">
        <v>61195</v>
      </c>
      <c r="B2683" s="2">
        <v>61195</v>
      </c>
      <c r="C2683" s="10">
        <f>_xlfn.XLOOKUP(Table1[[#This Row],[Com-ID]], Faulted!A:A, Faulted!D:D, 100, 0, 1)</f>
        <v>99.975358422939067</v>
      </c>
      <c r="D2683" s="2" t="s">
        <v>355</v>
      </c>
      <c r="E2683" s="2" t="s">
        <v>621</v>
      </c>
      <c r="F2683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683" s="13"/>
      <c r="H2683"/>
    </row>
    <row r="2684" spans="1:8" x14ac:dyDescent="0.35">
      <c r="A2684" s="2">
        <v>61437</v>
      </c>
      <c r="B2684" s="2">
        <v>61437</v>
      </c>
      <c r="C2684" s="10">
        <f>_xlfn.XLOOKUP(Table1[[#This Row],[Com-ID]], Faulted!A:A, Faulted!D:D, 100, 0, 1)</f>
        <v>99.975358422939067</v>
      </c>
      <c r="D2684" s="2" t="s">
        <v>365</v>
      </c>
      <c r="E2684" s="2" t="s">
        <v>623</v>
      </c>
      <c r="F268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4" s="13"/>
      <c r="H2684"/>
    </row>
    <row r="2685" spans="1:8" x14ac:dyDescent="0.35">
      <c r="A2685" s="2">
        <v>61671</v>
      </c>
      <c r="B2685" s="2">
        <v>61671</v>
      </c>
      <c r="C2685" s="10">
        <f>_xlfn.XLOOKUP(Table1[[#This Row],[Com-ID]], Faulted!A:A, Faulted!D:D, 100, 0, 1)</f>
        <v>99.975358422939067</v>
      </c>
      <c r="D2685" s="2" t="s">
        <v>367</v>
      </c>
      <c r="E2685" s="2" t="s">
        <v>656</v>
      </c>
      <c r="F268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5" s="13"/>
      <c r="H2685"/>
    </row>
    <row r="2686" spans="1:8" x14ac:dyDescent="0.35">
      <c r="A2686" s="2">
        <v>62120</v>
      </c>
      <c r="B2686" s="2">
        <v>62120</v>
      </c>
      <c r="C2686" s="10">
        <f>_xlfn.XLOOKUP(Table1[[#This Row],[Com-ID]], Faulted!A:A, Faulted!D:D, 100, 0, 1)</f>
        <v>99.975358422939067</v>
      </c>
      <c r="D2686" s="2" t="s">
        <v>342</v>
      </c>
      <c r="E2686" s="2" t="s">
        <v>646</v>
      </c>
      <c r="F268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6" s="13"/>
      <c r="H2686"/>
    </row>
    <row r="2687" spans="1:8" x14ac:dyDescent="0.35">
      <c r="A2687" s="2">
        <v>62357</v>
      </c>
      <c r="B2687" s="2">
        <v>62357</v>
      </c>
      <c r="C2687" s="10">
        <f>_xlfn.XLOOKUP(Table1[[#This Row],[Com-ID]], Faulted!A:A, Faulted!D:D, 100, 0, 1)</f>
        <v>99.975358422939067</v>
      </c>
      <c r="D2687" s="2" t="s">
        <v>355</v>
      </c>
      <c r="E2687" s="2" t="s">
        <v>621</v>
      </c>
      <c r="F26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87" s="13"/>
      <c r="H2687"/>
    </row>
    <row r="2688" spans="1:8" x14ac:dyDescent="0.35">
      <c r="A2688" s="2" t="s">
        <v>16</v>
      </c>
      <c r="B2688" s="2">
        <v>53711</v>
      </c>
      <c r="C2688" s="10">
        <f>_xlfn.XLOOKUP(Table1[[#This Row],[Com-ID]], Faulted!A:A, Faulted!D:D, 100, 0, 1)</f>
        <v>99.975358422939067</v>
      </c>
      <c r="D2688" s="2" t="s">
        <v>342</v>
      </c>
      <c r="E2688" s="2" t="s">
        <v>657</v>
      </c>
      <c r="F2688" s="2" t="str">
        <f>_xlfn.XLOOKUP(Table1[[#This Row],[Com-ID]], '[1]Device List'!$D:$D, '[1]Device List'!$S:$S, _xlfn.XLOOKUP(Table1[[#This Row],[Com-ID]], '[1]De-Commissioned Units'!$C:$C, '[1]De-Commissioned Units'!$R:$R), 0, 1)</f>
        <v>Alfen</v>
      </c>
      <c r="G2688" s="13"/>
      <c r="H2688"/>
    </row>
    <row r="2689" spans="1:8" x14ac:dyDescent="0.35">
      <c r="A2689" s="2" t="s">
        <v>55</v>
      </c>
      <c r="B2689" s="2">
        <v>60510</v>
      </c>
      <c r="C2689" s="10">
        <f>_xlfn.XLOOKUP(Table1[[#This Row],[Com-ID]], Faulted!A:A, Faulted!D:D, 100, 0, 1)</f>
        <v>99.975358422939067</v>
      </c>
      <c r="D2689" s="2" t="s">
        <v>345</v>
      </c>
      <c r="E2689" s="2" t="s">
        <v>610</v>
      </c>
      <c r="F268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689" s="13"/>
      <c r="H2689"/>
    </row>
    <row r="2690" spans="1:8" x14ac:dyDescent="0.35">
      <c r="A2690" s="2">
        <v>52686</v>
      </c>
      <c r="B2690" s="2" t="s">
        <v>374</v>
      </c>
      <c r="C2690" s="10">
        <f>_xlfn.XLOOKUP(Table1[[#This Row],[Com-ID]], Faulted!A:A, Faulted!D:D, 100, 0, 1)</f>
        <v>99.973118279569889</v>
      </c>
      <c r="D2690" s="2" t="s">
        <v>367</v>
      </c>
      <c r="E2690" s="2" t="s">
        <v>647</v>
      </c>
      <c r="F26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0" s="13"/>
      <c r="H2690"/>
    </row>
    <row r="2691" spans="1:8" x14ac:dyDescent="0.35">
      <c r="A2691" s="2">
        <v>53427</v>
      </c>
      <c r="B2691" s="2">
        <v>53427</v>
      </c>
      <c r="C2691" s="10">
        <f>_xlfn.XLOOKUP(Table1[[#This Row],[Com-ID]], Faulted!A:A, Faulted!D:D, 100, 0, 1)</f>
        <v>99.973118279569889</v>
      </c>
      <c r="D2691" s="2" t="s">
        <v>342</v>
      </c>
      <c r="E2691" s="2" t="s">
        <v>616</v>
      </c>
      <c r="F26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1" s="13"/>
      <c r="H2691"/>
    </row>
    <row r="2692" spans="1:8" x14ac:dyDescent="0.35">
      <c r="A2692" s="2">
        <v>61196</v>
      </c>
      <c r="B2692" s="2">
        <v>61196</v>
      </c>
      <c r="C2692" s="10">
        <f>_xlfn.XLOOKUP(Table1[[#This Row],[Com-ID]], Faulted!A:A, Faulted!D:D, 100, 0, 1)</f>
        <v>99.973118279569889</v>
      </c>
      <c r="D2692" s="2" t="s">
        <v>355</v>
      </c>
      <c r="E2692" s="2" t="s">
        <v>621</v>
      </c>
      <c r="F26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2" s="13"/>
      <c r="H2692"/>
    </row>
    <row r="2693" spans="1:8" x14ac:dyDescent="0.35">
      <c r="A2693" s="2">
        <v>61616</v>
      </c>
      <c r="B2693" s="2">
        <v>61616</v>
      </c>
      <c r="C2693" s="10">
        <f>_xlfn.XLOOKUP(Table1[[#This Row],[Com-ID]], Faulted!A:A, Faulted!D:D, 100, 0, 1)</f>
        <v>99.973118279569889</v>
      </c>
      <c r="D2693" s="2" t="s">
        <v>340</v>
      </c>
      <c r="E2693" s="2" t="s">
        <v>631</v>
      </c>
      <c r="F269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3" s="13"/>
      <c r="H2693"/>
    </row>
    <row r="2694" spans="1:8" x14ac:dyDescent="0.35">
      <c r="A2694" s="2">
        <v>60113</v>
      </c>
      <c r="B2694" s="2">
        <v>60113</v>
      </c>
      <c r="C2694" s="10">
        <f>_xlfn.XLOOKUP(Table1[[#This Row],[Com-ID]], Faulted!A:A, Faulted!D:D, 100, 0, 1)</f>
        <v>99.968637992831546</v>
      </c>
      <c r="D2694" s="2" t="s">
        <v>345</v>
      </c>
      <c r="E2694" s="2" t="s">
        <v>649</v>
      </c>
      <c r="F26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4" s="13">
        <v>45715</v>
      </c>
      <c r="H2694"/>
    </row>
    <row r="2695" spans="1:8" x14ac:dyDescent="0.35">
      <c r="A2695" s="2">
        <v>60115</v>
      </c>
      <c r="B2695" s="2">
        <v>60115</v>
      </c>
      <c r="C2695" s="10">
        <f>_xlfn.XLOOKUP(Table1[[#This Row],[Com-ID]], Faulted!A:A, Faulted!D:D, 100, 0, 1)</f>
        <v>99.968637992831546</v>
      </c>
      <c r="D2695" s="2" t="s">
        <v>345</v>
      </c>
      <c r="E2695" s="2" t="s">
        <v>649</v>
      </c>
      <c r="F26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5" s="13">
        <v>45715</v>
      </c>
      <c r="H2695"/>
    </row>
    <row r="2696" spans="1:8" x14ac:dyDescent="0.35">
      <c r="A2696" s="2">
        <v>51428</v>
      </c>
      <c r="B2696" s="2">
        <v>51428</v>
      </c>
      <c r="C2696" s="10">
        <f>_xlfn.XLOOKUP(Table1[[#This Row],[Com-ID]], Faulted!A:A, Faulted!D:D, 100, 0, 1)</f>
        <v>99.966397849462368</v>
      </c>
      <c r="D2696" s="2" t="s">
        <v>340</v>
      </c>
      <c r="E2696" s="2" t="s">
        <v>631</v>
      </c>
      <c r="F26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6" s="13"/>
      <c r="H2696"/>
    </row>
    <row r="2697" spans="1:8" x14ac:dyDescent="0.35">
      <c r="A2697" s="2">
        <v>60112</v>
      </c>
      <c r="B2697" s="2">
        <v>60112</v>
      </c>
      <c r="C2697" s="10">
        <f>_xlfn.XLOOKUP(Table1[[#This Row],[Com-ID]], Faulted!A:A, Faulted!D:D, 100, 0, 1)</f>
        <v>99.966397849462368</v>
      </c>
      <c r="D2697" s="2" t="s">
        <v>345</v>
      </c>
      <c r="E2697" s="2" t="s">
        <v>649</v>
      </c>
      <c r="F26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7" s="13">
        <v>45715</v>
      </c>
      <c r="H2697"/>
    </row>
    <row r="2698" spans="1:8" x14ac:dyDescent="0.35">
      <c r="A2698" s="2">
        <v>50731</v>
      </c>
      <c r="B2698" s="2">
        <v>50731</v>
      </c>
      <c r="C2698" s="10">
        <f>_xlfn.XLOOKUP(Table1[[#This Row],[Com-ID]], Faulted!A:A, Faulted!D:D, 100, 0, 1)</f>
        <v>99.957437275985669</v>
      </c>
      <c r="D2698" s="2" t="s">
        <v>342</v>
      </c>
      <c r="E2698" s="2" t="s">
        <v>616</v>
      </c>
      <c r="F26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8" s="13">
        <v>45712</v>
      </c>
      <c r="H2698"/>
    </row>
    <row r="2699" spans="1:8" x14ac:dyDescent="0.35">
      <c r="A2699" s="2">
        <v>52724</v>
      </c>
      <c r="B2699" s="2">
        <v>52724</v>
      </c>
      <c r="C2699" s="10">
        <f>_xlfn.XLOOKUP(Table1[[#This Row],[Com-ID]], Faulted!A:A, Faulted!D:D, 100, 0, 1)</f>
        <v>99.957437275985669</v>
      </c>
      <c r="D2699" s="2" t="s">
        <v>354</v>
      </c>
      <c r="E2699" s="2" t="s">
        <v>620</v>
      </c>
      <c r="F26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699" s="13">
        <v>45695</v>
      </c>
      <c r="H2699"/>
    </row>
    <row r="2700" spans="1:8" x14ac:dyDescent="0.35">
      <c r="A2700" s="2">
        <v>53702</v>
      </c>
      <c r="B2700" s="2">
        <v>53702</v>
      </c>
      <c r="C2700" s="10">
        <f>_xlfn.XLOOKUP(Table1[[#This Row],[Com-ID]], Faulted!A:A, Faulted!D:D, 100, 0, 1)</f>
        <v>99.957437275985669</v>
      </c>
      <c r="D2700" s="2" t="s">
        <v>344</v>
      </c>
      <c r="E2700" s="2" t="s">
        <v>609</v>
      </c>
      <c r="F270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0" s="13"/>
      <c r="H2700"/>
    </row>
    <row r="2701" spans="1:8" x14ac:dyDescent="0.35">
      <c r="A2701" s="2">
        <v>50733</v>
      </c>
      <c r="B2701" s="2">
        <v>50733</v>
      </c>
      <c r="C2701" s="10">
        <f>_xlfn.XLOOKUP(Table1[[#This Row],[Com-ID]], Faulted!A:A, Faulted!D:D, 100, 0, 1)</f>
        <v>99.95519713261649</v>
      </c>
      <c r="D2701" s="2" t="s">
        <v>342</v>
      </c>
      <c r="E2701" s="2" t="s">
        <v>616</v>
      </c>
      <c r="F27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1" s="13">
        <v>45733</v>
      </c>
      <c r="H2701"/>
    </row>
    <row r="2702" spans="1:8" x14ac:dyDescent="0.35">
      <c r="A2702" s="2">
        <v>51069</v>
      </c>
      <c r="B2702" s="2">
        <v>51069</v>
      </c>
      <c r="C2702" s="10">
        <f>_xlfn.XLOOKUP(Table1[[#This Row],[Com-ID]], Faulted!A:A, Faulted!D:D, 100, 0, 1)</f>
        <v>99.95519713261649</v>
      </c>
      <c r="D2702" s="2" t="s">
        <v>342</v>
      </c>
      <c r="E2702" s="2" t="s">
        <v>616</v>
      </c>
      <c r="F27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2" s="13">
        <v>45722</v>
      </c>
      <c r="H2702"/>
    </row>
    <row r="2703" spans="1:8" x14ac:dyDescent="0.35">
      <c r="A2703" s="2">
        <v>52888</v>
      </c>
      <c r="B2703" s="2">
        <v>52888</v>
      </c>
      <c r="C2703" s="10">
        <f>_xlfn.XLOOKUP(Table1[[#This Row],[Com-ID]], Faulted!A:A, Faulted!D:D, 100, 0, 1)</f>
        <v>99.95519713261649</v>
      </c>
      <c r="D2703" s="2" t="s">
        <v>354</v>
      </c>
      <c r="E2703" s="2" t="s">
        <v>620</v>
      </c>
      <c r="F27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3" s="13">
        <v>45695</v>
      </c>
      <c r="H2703"/>
    </row>
    <row r="2704" spans="1:8" x14ac:dyDescent="0.35">
      <c r="A2704" s="2">
        <v>52899</v>
      </c>
      <c r="B2704" s="2">
        <v>52899</v>
      </c>
      <c r="C2704" s="10">
        <f>_xlfn.XLOOKUP(Table1[[#This Row],[Com-ID]], Faulted!A:A, Faulted!D:D, 100, 0, 1)</f>
        <v>99.95519713261649</v>
      </c>
      <c r="D2704" s="2" t="s">
        <v>354</v>
      </c>
      <c r="E2704" s="2" t="s">
        <v>620</v>
      </c>
      <c r="F27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4" s="13">
        <v>45695</v>
      </c>
      <c r="H2704"/>
    </row>
    <row r="2705" spans="1:8" x14ac:dyDescent="0.35">
      <c r="A2705" s="2">
        <v>70127</v>
      </c>
      <c r="B2705" s="2">
        <v>70127</v>
      </c>
      <c r="C2705" s="10">
        <f>_xlfn.XLOOKUP(Table1[[#This Row],[Com-ID]], Faulted!A:A, Faulted!D:D, 100, 0, 1)</f>
        <v>99.95519713261649</v>
      </c>
      <c r="D2705" s="2" t="s">
        <v>342</v>
      </c>
      <c r="E2705" s="2" t="s">
        <v>652</v>
      </c>
      <c r="F2705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705" s="13"/>
      <c r="H2705"/>
    </row>
    <row r="2706" spans="1:8" x14ac:dyDescent="0.35">
      <c r="A2706" s="2" t="s">
        <v>151</v>
      </c>
      <c r="B2706" s="2">
        <v>61099</v>
      </c>
      <c r="C2706" s="10">
        <f>_xlfn.XLOOKUP(Table1[[#This Row],[Com-ID]], Faulted!A:A, Faulted!D:D, 100, 0, 1)</f>
        <v>99.95519713261649</v>
      </c>
      <c r="D2706" s="2" t="s">
        <v>345</v>
      </c>
      <c r="E2706" s="2" t="s">
        <v>610</v>
      </c>
      <c r="F270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06" s="13"/>
      <c r="H2706"/>
    </row>
    <row r="2707" spans="1:8" x14ac:dyDescent="0.35">
      <c r="A2707" s="2">
        <v>52054</v>
      </c>
      <c r="B2707" s="2">
        <v>52054</v>
      </c>
      <c r="C2707" s="10">
        <f>_xlfn.XLOOKUP(Table1[[#This Row],[Com-ID]], Faulted!A:A, Faulted!D:D, 100, 0, 1)</f>
        <v>99.952956989247312</v>
      </c>
      <c r="D2707" s="2" t="s">
        <v>367</v>
      </c>
      <c r="E2707" s="2" t="s">
        <v>647</v>
      </c>
      <c r="F270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7" s="13"/>
      <c r="H2707"/>
    </row>
    <row r="2708" spans="1:8" x14ac:dyDescent="0.35">
      <c r="A2708" s="2">
        <v>52886</v>
      </c>
      <c r="B2708" s="2">
        <v>52886</v>
      </c>
      <c r="C2708" s="10">
        <f>_xlfn.XLOOKUP(Table1[[#This Row],[Com-ID]], Faulted!A:A, Faulted!D:D, 100, 0, 1)</f>
        <v>99.952956989247312</v>
      </c>
      <c r="D2708" s="2" t="s">
        <v>354</v>
      </c>
      <c r="E2708" s="2" t="s">
        <v>620</v>
      </c>
      <c r="F27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8" s="13">
        <v>45695</v>
      </c>
      <c r="H2708"/>
    </row>
    <row r="2709" spans="1:8" x14ac:dyDescent="0.35">
      <c r="A2709" s="2">
        <v>53248</v>
      </c>
      <c r="B2709" s="2">
        <v>53248</v>
      </c>
      <c r="C2709" s="10">
        <f>_xlfn.XLOOKUP(Table1[[#This Row],[Com-ID]], Faulted!A:A, Faulted!D:D, 100, 0, 1)</f>
        <v>99.952956989247312</v>
      </c>
      <c r="D2709" s="2" t="s">
        <v>339</v>
      </c>
      <c r="E2709" s="2" t="s">
        <v>603</v>
      </c>
      <c r="F27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09" s="13"/>
      <c r="H2709"/>
    </row>
    <row r="2710" spans="1:8" x14ac:dyDescent="0.35">
      <c r="A2710" s="2">
        <v>54004</v>
      </c>
      <c r="B2710" s="2">
        <v>54004</v>
      </c>
      <c r="C2710" s="10">
        <f>_xlfn.XLOOKUP(Table1[[#This Row],[Com-ID]], Faulted!A:A, Faulted!D:D, 100, 0, 1)</f>
        <v>99.952956989247312</v>
      </c>
      <c r="D2710" s="2" t="s">
        <v>348</v>
      </c>
      <c r="E2710" s="2" t="s">
        <v>613</v>
      </c>
      <c r="F27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0" s="13"/>
      <c r="H2710"/>
    </row>
    <row r="2711" spans="1:8" x14ac:dyDescent="0.35">
      <c r="A2711" s="2">
        <v>54005</v>
      </c>
      <c r="B2711" s="2">
        <v>54005</v>
      </c>
      <c r="C2711" s="10">
        <f>_xlfn.XLOOKUP(Table1[[#This Row],[Com-ID]], Faulted!A:A, Faulted!D:D, 100, 0, 1)</f>
        <v>99.952956989247312</v>
      </c>
      <c r="D2711" s="2" t="s">
        <v>348</v>
      </c>
      <c r="E2711" s="2" t="s">
        <v>613</v>
      </c>
      <c r="F27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1" s="13"/>
      <c r="H2711"/>
    </row>
    <row r="2712" spans="1:8" x14ac:dyDescent="0.35">
      <c r="A2712" s="2">
        <v>60748</v>
      </c>
      <c r="B2712" s="2">
        <v>60748</v>
      </c>
      <c r="C2712" s="10">
        <f>_xlfn.XLOOKUP(Table1[[#This Row],[Com-ID]], Faulted!A:A, Faulted!D:D, 100, 0, 1)</f>
        <v>99.952956989247312</v>
      </c>
      <c r="D2712" s="2" t="s">
        <v>353</v>
      </c>
      <c r="E2712" s="2" t="s">
        <v>637</v>
      </c>
      <c r="F27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2" s="13"/>
      <c r="H2712"/>
    </row>
    <row r="2713" spans="1:8" x14ac:dyDescent="0.35">
      <c r="A2713" s="2">
        <v>51782</v>
      </c>
      <c r="B2713" s="2">
        <v>51782</v>
      </c>
      <c r="C2713" s="10">
        <f>_xlfn.XLOOKUP(Table1[[#This Row],[Com-ID]], Faulted!A:A, Faulted!D:D, 100, 0, 1)</f>
        <v>99.950716845878134</v>
      </c>
      <c r="D2713" s="2" t="s">
        <v>338</v>
      </c>
      <c r="E2713" s="2" t="s">
        <v>602</v>
      </c>
      <c r="F27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3" s="13"/>
      <c r="H2713"/>
    </row>
    <row r="2714" spans="1:8" x14ac:dyDescent="0.35">
      <c r="A2714" s="2">
        <v>53247</v>
      </c>
      <c r="B2714" s="2">
        <v>53247</v>
      </c>
      <c r="C2714" s="10">
        <f>_xlfn.XLOOKUP(Table1[[#This Row],[Com-ID]], Faulted!A:A, Faulted!D:D, 100, 0, 1)</f>
        <v>99.950716845878134</v>
      </c>
      <c r="D2714" s="2" t="s">
        <v>339</v>
      </c>
      <c r="E2714" s="2" t="s">
        <v>603</v>
      </c>
      <c r="F27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4" s="13"/>
      <c r="H2714"/>
    </row>
    <row r="2715" spans="1:8" x14ac:dyDescent="0.35">
      <c r="A2715" s="2">
        <v>53586</v>
      </c>
      <c r="B2715" s="2">
        <v>53586</v>
      </c>
      <c r="C2715" s="10">
        <f>_xlfn.XLOOKUP(Table1[[#This Row],[Com-ID]], Faulted!A:A, Faulted!D:D, 100, 0, 1)</f>
        <v>99.950716845878134</v>
      </c>
      <c r="D2715" s="2" t="s">
        <v>344</v>
      </c>
      <c r="E2715" s="2" t="s">
        <v>609</v>
      </c>
      <c r="F27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5" s="13"/>
      <c r="H2715"/>
    </row>
    <row r="2716" spans="1:8" x14ac:dyDescent="0.35">
      <c r="A2716" s="2">
        <v>53588</v>
      </c>
      <c r="B2716" s="2">
        <v>53588</v>
      </c>
      <c r="C2716" s="10">
        <f>_xlfn.XLOOKUP(Table1[[#This Row],[Com-ID]], Faulted!A:A, Faulted!D:D, 100, 0, 1)</f>
        <v>99.950716845878134</v>
      </c>
      <c r="D2716" s="2" t="s">
        <v>344</v>
      </c>
      <c r="E2716" s="2" t="s">
        <v>609</v>
      </c>
      <c r="F27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6" s="13"/>
      <c r="H2716"/>
    </row>
    <row r="2717" spans="1:8" x14ac:dyDescent="0.35">
      <c r="A2717" s="2">
        <v>54099</v>
      </c>
      <c r="B2717" s="2">
        <v>54099</v>
      </c>
      <c r="C2717" s="10">
        <f>_xlfn.XLOOKUP(Table1[[#This Row],[Com-ID]], Faulted!A:A, Faulted!D:D, 100, 0, 1)</f>
        <v>99.950716845878134</v>
      </c>
      <c r="D2717" s="2" t="s">
        <v>339</v>
      </c>
      <c r="E2717" s="2" t="s">
        <v>641</v>
      </c>
      <c r="F27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7" s="13"/>
      <c r="H2717"/>
    </row>
    <row r="2718" spans="1:8" x14ac:dyDescent="0.35">
      <c r="A2718" s="2">
        <v>60919</v>
      </c>
      <c r="B2718" s="2">
        <v>60919</v>
      </c>
      <c r="C2718" s="10">
        <f>_xlfn.XLOOKUP(Table1[[#This Row],[Com-ID]], Faulted!A:A, Faulted!D:D, 100, 0, 1)</f>
        <v>99.950716845878134</v>
      </c>
      <c r="D2718" s="2" t="s">
        <v>351</v>
      </c>
      <c r="E2718" s="2" t="s">
        <v>650</v>
      </c>
      <c r="F27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8" s="13"/>
      <c r="H2718"/>
    </row>
    <row r="2719" spans="1:8" x14ac:dyDescent="0.35">
      <c r="A2719" s="2">
        <v>61960</v>
      </c>
      <c r="B2719" s="2">
        <v>61960</v>
      </c>
      <c r="C2719" s="10">
        <f>_xlfn.XLOOKUP(Table1[[#This Row],[Com-ID]], Faulted!A:A, Faulted!D:D, 100, 0, 1)</f>
        <v>99.950716845878134</v>
      </c>
      <c r="D2719" s="2" t="s">
        <v>340</v>
      </c>
      <c r="E2719" s="2" t="s">
        <v>651</v>
      </c>
      <c r="F27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19" s="13"/>
      <c r="H2719"/>
    </row>
    <row r="2720" spans="1:8" x14ac:dyDescent="0.35">
      <c r="A2720" s="2" t="s">
        <v>228</v>
      </c>
      <c r="B2720" s="2">
        <v>53557</v>
      </c>
      <c r="C2720" s="10">
        <f>_xlfn.XLOOKUP(Table1[[#This Row],[Com-ID]], Faulted!A:A, Faulted!D:D, 100, 0, 1)</f>
        <v>99.950716845878134</v>
      </c>
      <c r="D2720" s="2" t="s">
        <v>366</v>
      </c>
      <c r="E2720" s="2" t="s">
        <v>645</v>
      </c>
      <c r="F272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20" s="13"/>
      <c r="H2720"/>
    </row>
    <row r="2721" spans="1:8" x14ac:dyDescent="0.35">
      <c r="A2721" s="2">
        <v>50282</v>
      </c>
      <c r="B2721" s="2">
        <v>50282</v>
      </c>
      <c r="C2721" s="10">
        <f>_xlfn.XLOOKUP(Table1[[#This Row],[Com-ID]], Faulted!A:A, Faulted!D:D, 100, 0, 1)</f>
        <v>99.948476702508955</v>
      </c>
      <c r="D2721" s="2" t="s">
        <v>355</v>
      </c>
      <c r="E2721" s="2" t="s">
        <v>621</v>
      </c>
      <c r="F27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1" s="13"/>
      <c r="H2721"/>
    </row>
    <row r="2722" spans="1:8" x14ac:dyDescent="0.35">
      <c r="A2722" s="2">
        <v>53309</v>
      </c>
      <c r="B2722" s="2">
        <v>53309</v>
      </c>
      <c r="C2722" s="10">
        <f>_xlfn.XLOOKUP(Table1[[#This Row],[Com-ID]], Faulted!A:A, Faulted!D:D, 100, 0, 1)</f>
        <v>99.948476702508955</v>
      </c>
      <c r="D2722" s="2" t="s">
        <v>339</v>
      </c>
      <c r="E2722" s="2" t="s">
        <v>641</v>
      </c>
      <c r="F272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2" s="13"/>
      <c r="H2722"/>
    </row>
    <row r="2723" spans="1:8" x14ac:dyDescent="0.35">
      <c r="A2723" s="2">
        <v>53696</v>
      </c>
      <c r="B2723" s="2">
        <v>53696</v>
      </c>
      <c r="C2723" s="10">
        <f>_xlfn.XLOOKUP(Table1[[#This Row],[Com-ID]], Faulted!A:A, Faulted!D:D, 100, 0, 1)</f>
        <v>99.948476702508955</v>
      </c>
      <c r="D2723" s="2" t="s">
        <v>339</v>
      </c>
      <c r="E2723" s="2" t="s">
        <v>603</v>
      </c>
      <c r="F27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3" s="13"/>
      <c r="H2723"/>
    </row>
    <row r="2724" spans="1:8" x14ac:dyDescent="0.35">
      <c r="A2724" s="2">
        <v>53697</v>
      </c>
      <c r="B2724" s="2">
        <v>53697</v>
      </c>
      <c r="C2724" s="10">
        <f>_xlfn.XLOOKUP(Table1[[#This Row],[Com-ID]], Faulted!A:A, Faulted!D:D, 100, 0, 1)</f>
        <v>99.948476702508955</v>
      </c>
      <c r="D2724" s="2" t="s">
        <v>339</v>
      </c>
      <c r="E2724" s="2" t="s">
        <v>603</v>
      </c>
      <c r="F272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4" s="13"/>
      <c r="H2724"/>
    </row>
    <row r="2725" spans="1:8" x14ac:dyDescent="0.35">
      <c r="A2725" s="2">
        <v>60010</v>
      </c>
      <c r="B2725" s="2">
        <v>60010</v>
      </c>
      <c r="C2725" s="10">
        <f>_xlfn.XLOOKUP(Table1[[#This Row],[Com-ID]], Faulted!A:A, Faulted!D:D, 100, 0, 1)</f>
        <v>99.948476702508955</v>
      </c>
      <c r="D2725" s="2" t="s">
        <v>338</v>
      </c>
      <c r="E2725" s="2" t="s">
        <v>602</v>
      </c>
      <c r="F272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5" s="13"/>
      <c r="H2725"/>
    </row>
    <row r="2726" spans="1:8" x14ac:dyDescent="0.35">
      <c r="A2726" s="2">
        <v>60451</v>
      </c>
      <c r="B2726" s="2">
        <v>60451</v>
      </c>
      <c r="C2726" s="10">
        <f>_xlfn.XLOOKUP(Table1[[#This Row],[Com-ID]], Faulted!A:A, Faulted!D:D, 100, 0, 1)</f>
        <v>99.948476702508955</v>
      </c>
      <c r="D2726" s="2" t="s">
        <v>348</v>
      </c>
      <c r="E2726" s="2" t="s">
        <v>613</v>
      </c>
      <c r="F27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6" s="13"/>
      <c r="H2726"/>
    </row>
    <row r="2727" spans="1:8" x14ac:dyDescent="0.35">
      <c r="A2727" s="2">
        <v>60922</v>
      </c>
      <c r="B2727" s="2">
        <v>60922</v>
      </c>
      <c r="C2727" s="10">
        <f>_xlfn.XLOOKUP(Table1[[#This Row],[Com-ID]], Faulted!A:A, Faulted!D:D, 100, 0, 1)</f>
        <v>99.948476702508955</v>
      </c>
      <c r="D2727" s="2" t="s">
        <v>351</v>
      </c>
      <c r="E2727" s="2" t="s">
        <v>617</v>
      </c>
      <c r="F27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7" s="13"/>
      <c r="H2727"/>
    </row>
    <row r="2728" spans="1:8" x14ac:dyDescent="0.35">
      <c r="A2728" s="2">
        <v>61733</v>
      </c>
      <c r="B2728" s="2">
        <v>61733</v>
      </c>
      <c r="C2728" s="10">
        <f>_xlfn.XLOOKUP(Table1[[#This Row],[Com-ID]], Faulted!A:A, Faulted!D:D, 100, 0, 1)</f>
        <v>99.948476702508955</v>
      </c>
      <c r="D2728" s="2" t="s">
        <v>339</v>
      </c>
      <c r="E2728" s="2" t="s">
        <v>603</v>
      </c>
      <c r="F27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8" s="13"/>
      <c r="H2728"/>
    </row>
    <row r="2729" spans="1:8" x14ac:dyDescent="0.35">
      <c r="A2729" s="2">
        <v>61790</v>
      </c>
      <c r="B2729" s="2">
        <v>61790</v>
      </c>
      <c r="C2729" s="10">
        <f>_xlfn.XLOOKUP(Table1[[#This Row],[Com-ID]], Faulted!A:A, Faulted!D:D, 100, 0, 1)</f>
        <v>99.948476702508955</v>
      </c>
      <c r="D2729" s="2" t="s">
        <v>342</v>
      </c>
      <c r="E2729" s="2" t="s">
        <v>646</v>
      </c>
      <c r="F27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29" s="13"/>
      <c r="H2729"/>
    </row>
    <row r="2730" spans="1:8" x14ac:dyDescent="0.35">
      <c r="A2730" s="2">
        <v>51534</v>
      </c>
      <c r="B2730" s="2">
        <v>51534</v>
      </c>
      <c r="C2730" s="10">
        <f>_xlfn.XLOOKUP(Table1[[#This Row],[Com-ID]], Faulted!A:A, Faulted!D:D, 100, 0, 1)</f>
        <v>99.946236559139791</v>
      </c>
      <c r="D2730" s="2" t="s">
        <v>338</v>
      </c>
      <c r="E2730" s="2" t="s">
        <v>602</v>
      </c>
      <c r="F273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0" s="13"/>
      <c r="H2730"/>
    </row>
    <row r="2731" spans="1:8" x14ac:dyDescent="0.35">
      <c r="A2731" s="2">
        <v>51750</v>
      </c>
      <c r="B2731" s="2">
        <v>51750</v>
      </c>
      <c r="C2731" s="10">
        <f>_xlfn.XLOOKUP(Table1[[#This Row],[Com-ID]], Faulted!A:A, Faulted!D:D, 100, 0, 1)</f>
        <v>99.946236559139791</v>
      </c>
      <c r="D2731" s="2" t="s">
        <v>368</v>
      </c>
      <c r="E2731" s="2" t="s">
        <v>628</v>
      </c>
      <c r="F27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1" s="13"/>
      <c r="H2731"/>
    </row>
    <row r="2732" spans="1:8" x14ac:dyDescent="0.35">
      <c r="A2732" s="2">
        <v>60117</v>
      </c>
      <c r="B2732" s="2">
        <v>60117</v>
      </c>
      <c r="C2732" s="10">
        <f>_xlfn.XLOOKUP(Table1[[#This Row],[Com-ID]], Faulted!A:A, Faulted!D:D, 100, 0, 1)</f>
        <v>99.943996415770613</v>
      </c>
      <c r="D2732" s="2" t="s">
        <v>345</v>
      </c>
      <c r="E2732" s="2" t="s">
        <v>649</v>
      </c>
      <c r="F27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2" s="13">
        <v>45715</v>
      </c>
      <c r="H2732"/>
    </row>
    <row r="2733" spans="1:8" x14ac:dyDescent="0.35">
      <c r="A2733" s="2">
        <v>52479</v>
      </c>
      <c r="B2733" s="2">
        <v>52479</v>
      </c>
      <c r="C2733" s="10">
        <f>_xlfn.XLOOKUP(Table1[[#This Row],[Com-ID]], Faulted!A:A, Faulted!D:D, 100, 0, 1)</f>
        <v>99.939516129032256</v>
      </c>
      <c r="D2733" s="2" t="s">
        <v>342</v>
      </c>
      <c r="E2733" s="2" t="s">
        <v>616</v>
      </c>
      <c r="F273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3" s="13"/>
      <c r="H2733"/>
    </row>
    <row r="2734" spans="1:8" x14ac:dyDescent="0.35">
      <c r="A2734" s="2">
        <v>61874</v>
      </c>
      <c r="B2734" s="2">
        <v>61874</v>
      </c>
      <c r="C2734" s="10">
        <f>_xlfn.XLOOKUP(Table1[[#This Row],[Com-ID]], Faulted!A:A, Faulted!D:D, 100, 0, 1)</f>
        <v>99.937275985663078</v>
      </c>
      <c r="D2734" s="2" t="s">
        <v>342</v>
      </c>
      <c r="E2734" s="2" t="s">
        <v>646</v>
      </c>
      <c r="F27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4" s="13"/>
      <c r="H2734"/>
    </row>
    <row r="2735" spans="1:8" x14ac:dyDescent="0.35">
      <c r="A2735" s="2">
        <v>53055</v>
      </c>
      <c r="B2735" s="2">
        <v>53055</v>
      </c>
      <c r="C2735" s="10">
        <f>_xlfn.XLOOKUP(Table1[[#This Row],[Com-ID]], Faulted!A:A, Faulted!D:D, 100, 0, 1)</f>
        <v>99.935035842293914</v>
      </c>
      <c r="D2735" s="2" t="s">
        <v>344</v>
      </c>
      <c r="E2735" s="2" t="s">
        <v>609</v>
      </c>
      <c r="F27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5" s="13"/>
      <c r="H2735"/>
    </row>
    <row r="2736" spans="1:8" x14ac:dyDescent="0.35">
      <c r="A2736" s="2" t="s">
        <v>52</v>
      </c>
      <c r="B2736" s="2">
        <v>51607</v>
      </c>
      <c r="C2736" s="10">
        <f>_xlfn.XLOOKUP(Table1[[#This Row],[Com-ID]], Faulted!A:A, Faulted!D:D, 100, 0, 1)</f>
        <v>99.935035842293914</v>
      </c>
      <c r="D2736" s="2" t="s">
        <v>354</v>
      </c>
      <c r="E2736" s="2" t="s">
        <v>620</v>
      </c>
      <c r="F27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6" s="13">
        <v>45695</v>
      </c>
      <c r="H2736"/>
    </row>
    <row r="2737" spans="1:8" x14ac:dyDescent="0.35">
      <c r="A2737" s="2">
        <v>51501</v>
      </c>
      <c r="B2737" s="2">
        <v>51501</v>
      </c>
      <c r="C2737" s="10">
        <f>_xlfn.XLOOKUP(Table1[[#This Row],[Com-ID]], Faulted!A:A, Faulted!D:D, 100, 0, 1)</f>
        <v>99.932795698924735</v>
      </c>
      <c r="D2737" s="2" t="s">
        <v>348</v>
      </c>
      <c r="E2737" s="2" t="s">
        <v>613</v>
      </c>
      <c r="F27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7" s="13"/>
      <c r="H2737"/>
    </row>
    <row r="2738" spans="1:8" x14ac:dyDescent="0.35">
      <c r="A2738" s="2">
        <v>51137</v>
      </c>
      <c r="B2738" s="2">
        <v>51137</v>
      </c>
      <c r="C2738" s="10">
        <f>_xlfn.XLOOKUP(Table1[[#This Row],[Com-ID]], Faulted!A:A, Faulted!D:D, 100, 0, 1)</f>
        <v>99.930555555555557</v>
      </c>
      <c r="D2738" s="2" t="s">
        <v>356</v>
      </c>
      <c r="E2738" s="2" t="s">
        <v>625</v>
      </c>
      <c r="F273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8" s="13"/>
      <c r="H2738"/>
    </row>
    <row r="2739" spans="1:8" x14ac:dyDescent="0.35">
      <c r="A2739" s="2">
        <v>61613</v>
      </c>
      <c r="B2739" s="2">
        <v>61613</v>
      </c>
      <c r="C2739" s="10">
        <f>_xlfn.XLOOKUP(Table1[[#This Row],[Com-ID]], Faulted!A:A, Faulted!D:D, 100, 0, 1)</f>
        <v>99.930555555555557</v>
      </c>
      <c r="D2739" s="2" t="s">
        <v>340</v>
      </c>
      <c r="E2739" s="2" t="s">
        <v>631</v>
      </c>
      <c r="F27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39" s="13"/>
      <c r="H2739"/>
    </row>
    <row r="2740" spans="1:8" x14ac:dyDescent="0.35">
      <c r="A2740" s="2">
        <v>50924</v>
      </c>
      <c r="B2740" s="2">
        <v>50924</v>
      </c>
      <c r="C2740" s="10">
        <f>_xlfn.XLOOKUP(Table1[[#This Row],[Com-ID]], Faulted!A:A, Faulted!D:D, 100, 0, 1)</f>
        <v>99.928315412186379</v>
      </c>
      <c r="D2740" s="2" t="s">
        <v>352</v>
      </c>
      <c r="E2740" s="2" t="s">
        <v>618</v>
      </c>
      <c r="F27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0" s="13">
        <v>45741</v>
      </c>
      <c r="H2740"/>
    </row>
    <row r="2741" spans="1:8" x14ac:dyDescent="0.35">
      <c r="A2741" s="2">
        <v>51065</v>
      </c>
      <c r="B2741" s="2">
        <v>51065</v>
      </c>
      <c r="C2741" s="10">
        <f>_xlfn.XLOOKUP(Table1[[#This Row],[Com-ID]], Faulted!A:A, Faulted!D:D, 100, 0, 1)</f>
        <v>99.928315412186379</v>
      </c>
      <c r="D2741" s="2" t="s">
        <v>342</v>
      </c>
      <c r="E2741" s="2" t="s">
        <v>616</v>
      </c>
      <c r="F27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1" s="13">
        <v>45714</v>
      </c>
      <c r="H2741"/>
    </row>
    <row r="2742" spans="1:8" x14ac:dyDescent="0.35">
      <c r="A2742" s="2">
        <v>53393</v>
      </c>
      <c r="B2742" s="2">
        <v>53393</v>
      </c>
      <c r="C2742" s="10">
        <f>_xlfn.XLOOKUP(Table1[[#This Row],[Com-ID]], Faulted!A:A, Faulted!D:D, 100, 0, 1)</f>
        <v>99.9260752688172</v>
      </c>
      <c r="D2742" s="2" t="s">
        <v>339</v>
      </c>
      <c r="E2742" s="2" t="s">
        <v>641</v>
      </c>
      <c r="F27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2" s="13"/>
      <c r="H2742"/>
    </row>
    <row r="2743" spans="1:8" x14ac:dyDescent="0.35">
      <c r="A2743" s="2">
        <v>53394</v>
      </c>
      <c r="B2743" s="2">
        <v>53394</v>
      </c>
      <c r="C2743" s="10">
        <f>_xlfn.XLOOKUP(Table1[[#This Row],[Com-ID]], Faulted!A:A, Faulted!D:D, 100, 0, 1)</f>
        <v>99.9260752688172</v>
      </c>
      <c r="D2743" s="2" t="s">
        <v>339</v>
      </c>
      <c r="E2743" s="2" t="s">
        <v>641</v>
      </c>
      <c r="F27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3" s="13"/>
      <c r="H2743"/>
    </row>
    <row r="2744" spans="1:8" x14ac:dyDescent="0.35">
      <c r="A2744" s="2">
        <v>53585</v>
      </c>
      <c r="B2744" s="2">
        <v>53585</v>
      </c>
      <c r="C2744" s="10">
        <f>_xlfn.XLOOKUP(Table1[[#This Row],[Com-ID]], Faulted!A:A, Faulted!D:D, 100, 0, 1)</f>
        <v>99.923835125448022</v>
      </c>
      <c r="D2744" s="2" t="s">
        <v>344</v>
      </c>
      <c r="E2744" s="2" t="s">
        <v>609</v>
      </c>
      <c r="F27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4" s="13"/>
      <c r="H2744"/>
    </row>
    <row r="2745" spans="1:8" x14ac:dyDescent="0.35">
      <c r="A2745" s="2">
        <v>60009</v>
      </c>
      <c r="B2745" s="2">
        <v>60009</v>
      </c>
      <c r="C2745" s="10">
        <f>_xlfn.XLOOKUP(Table1[[#This Row],[Com-ID]], Faulted!A:A, Faulted!D:D, 100, 0, 1)</f>
        <v>99.921594982078858</v>
      </c>
      <c r="D2745" s="2" t="s">
        <v>338</v>
      </c>
      <c r="E2745" s="2" t="s">
        <v>602</v>
      </c>
      <c r="F27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5" s="13"/>
      <c r="H2745"/>
    </row>
    <row r="2746" spans="1:8" x14ac:dyDescent="0.35">
      <c r="A2746" s="2">
        <v>61931</v>
      </c>
      <c r="B2746" s="2">
        <v>61931</v>
      </c>
      <c r="C2746" s="10">
        <f>_xlfn.XLOOKUP(Table1[[#This Row],[Com-ID]], Faulted!A:A, Faulted!D:D, 100, 0, 1)</f>
        <v>99.921594982078858</v>
      </c>
      <c r="D2746" s="2" t="s">
        <v>340</v>
      </c>
      <c r="E2746" s="2" t="s">
        <v>648</v>
      </c>
      <c r="F27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6" s="13"/>
      <c r="H2746"/>
    </row>
    <row r="2747" spans="1:8" x14ac:dyDescent="0.35">
      <c r="A2747" s="2" t="s">
        <v>176</v>
      </c>
      <c r="B2747" s="2">
        <v>51603</v>
      </c>
      <c r="C2747" s="10">
        <f>_xlfn.XLOOKUP(Table1[[#This Row],[Com-ID]], Faulted!A:A, Faulted!D:D, 100, 0, 1)</f>
        <v>99.921594982078858</v>
      </c>
      <c r="D2747" s="2" t="s">
        <v>354</v>
      </c>
      <c r="E2747" s="2" t="s">
        <v>620</v>
      </c>
      <c r="F27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7" s="13">
        <v>45712</v>
      </c>
      <c r="H2747"/>
    </row>
    <row r="2748" spans="1:8" x14ac:dyDescent="0.35">
      <c r="A2748" s="2" t="s">
        <v>233</v>
      </c>
      <c r="B2748" s="2">
        <v>52384</v>
      </c>
      <c r="C2748" s="10">
        <f>_xlfn.XLOOKUP(Table1[[#This Row],[Com-ID]], Faulted!A:A, Faulted!D:D, 100, 0, 1)</f>
        <v>99.91935483870968</v>
      </c>
      <c r="D2748" s="2" t="s">
        <v>366</v>
      </c>
      <c r="E2748" s="2" t="s">
        <v>645</v>
      </c>
      <c r="F274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48" s="13"/>
      <c r="H2748"/>
    </row>
    <row r="2749" spans="1:8" x14ac:dyDescent="0.35">
      <c r="A2749" s="2">
        <v>53414</v>
      </c>
      <c r="B2749" s="2">
        <v>53414</v>
      </c>
      <c r="C2749" s="10">
        <f>_xlfn.XLOOKUP(Table1[[#This Row],[Com-ID]], Faulted!A:A, Faulted!D:D, 100, 0, 1)</f>
        <v>99.917114695340501</v>
      </c>
      <c r="D2749" s="2" t="s">
        <v>344</v>
      </c>
      <c r="E2749" s="2" t="s">
        <v>609</v>
      </c>
      <c r="F274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49" s="13"/>
      <c r="H2749"/>
    </row>
    <row r="2750" spans="1:8" x14ac:dyDescent="0.35">
      <c r="A2750" s="2">
        <v>52688</v>
      </c>
      <c r="B2750" s="2" t="s">
        <v>373</v>
      </c>
      <c r="C2750" s="10">
        <f>_xlfn.XLOOKUP(Table1[[#This Row],[Com-ID]], Faulted!A:A, Faulted!D:D, 100, 0, 1)</f>
        <v>99.910394265232981</v>
      </c>
      <c r="D2750" s="2" t="s">
        <v>367</v>
      </c>
      <c r="E2750" s="2" t="s">
        <v>647</v>
      </c>
      <c r="F27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0" s="13"/>
      <c r="H2750"/>
    </row>
    <row r="2751" spans="1:8" x14ac:dyDescent="0.35">
      <c r="A2751" s="2">
        <v>62948</v>
      </c>
      <c r="B2751" s="2">
        <v>62948</v>
      </c>
      <c r="C2751" s="10">
        <f>_xlfn.XLOOKUP(Table1[[#This Row],[Com-ID]], Faulted!A:A, Faulted!D:D, 100, 0, 1)</f>
        <v>99.908154121863802</v>
      </c>
      <c r="D2751" s="2" t="s">
        <v>353</v>
      </c>
      <c r="E2751" s="2" t="s">
        <v>637</v>
      </c>
      <c r="F27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1" s="13"/>
      <c r="H2751"/>
    </row>
    <row r="2752" spans="1:8" x14ac:dyDescent="0.35">
      <c r="A2752" s="2">
        <v>60450</v>
      </c>
      <c r="B2752" s="2">
        <v>60450</v>
      </c>
      <c r="C2752" s="10">
        <f>_xlfn.XLOOKUP(Table1[[#This Row],[Com-ID]], Faulted!A:A, Faulted!D:D, 100, 0, 1)</f>
        <v>99.903673835125446</v>
      </c>
      <c r="D2752" s="2" t="s">
        <v>348</v>
      </c>
      <c r="E2752" s="2" t="s">
        <v>613</v>
      </c>
      <c r="F27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2" s="13"/>
      <c r="H2752"/>
    </row>
    <row r="2753" spans="1:8" x14ac:dyDescent="0.35">
      <c r="A2753" s="2" t="s">
        <v>177</v>
      </c>
      <c r="B2753" s="2">
        <v>61144</v>
      </c>
      <c r="C2753" s="10">
        <f>_xlfn.XLOOKUP(Table1[[#This Row],[Com-ID]], Faulted!A:A, Faulted!D:D, 100, 0, 1)</f>
        <v>99.903673835125446</v>
      </c>
      <c r="D2753" s="2" t="s">
        <v>345</v>
      </c>
      <c r="E2753" s="2" t="s">
        <v>610</v>
      </c>
      <c r="F275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53" s="13"/>
      <c r="H2753"/>
    </row>
    <row r="2754" spans="1:8" x14ac:dyDescent="0.35">
      <c r="A2754" s="2">
        <v>51510</v>
      </c>
      <c r="B2754" s="2">
        <v>51510</v>
      </c>
      <c r="C2754" s="10">
        <f>_xlfn.XLOOKUP(Table1[[#This Row],[Com-ID]], Faulted!A:A, Faulted!D:D, 100, 0, 1)</f>
        <v>99.896953405017925</v>
      </c>
      <c r="D2754" s="2" t="s">
        <v>356</v>
      </c>
      <c r="E2754" s="2" t="s">
        <v>625</v>
      </c>
      <c r="F275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4" s="13"/>
      <c r="H2754"/>
    </row>
    <row r="2755" spans="1:8" x14ac:dyDescent="0.35">
      <c r="A2755" s="2">
        <v>62323</v>
      </c>
      <c r="B2755" s="2">
        <v>62323</v>
      </c>
      <c r="C2755" s="10">
        <f>_xlfn.XLOOKUP(Table1[[#This Row],[Com-ID]], Faulted!A:A, Faulted!D:D, 100, 0, 1)</f>
        <v>99.894713261648747</v>
      </c>
      <c r="D2755" s="2" t="s">
        <v>342</v>
      </c>
      <c r="E2755" s="2" t="s">
        <v>646</v>
      </c>
      <c r="F27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5" s="13"/>
      <c r="H2755"/>
    </row>
    <row r="2756" spans="1:8" x14ac:dyDescent="0.35">
      <c r="A2756" s="2">
        <v>62961</v>
      </c>
      <c r="B2756" s="2">
        <v>62961</v>
      </c>
      <c r="C2756" s="10">
        <f>_xlfn.XLOOKUP(Table1[[#This Row],[Com-ID]], Faulted!A:A, Faulted!D:D, 100, 0, 1)</f>
        <v>99.89023297491039</v>
      </c>
      <c r="D2756" s="2" t="s">
        <v>353</v>
      </c>
      <c r="E2756" s="2" t="s">
        <v>637</v>
      </c>
      <c r="F275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756" s="13"/>
      <c r="H2756"/>
    </row>
    <row r="2757" spans="1:8" x14ac:dyDescent="0.35">
      <c r="A2757" s="2" t="s">
        <v>25</v>
      </c>
      <c r="B2757" s="2">
        <v>61141</v>
      </c>
      <c r="C2757" s="10">
        <f>_xlfn.XLOOKUP(Table1[[#This Row],[Com-ID]], Faulted!A:A, Faulted!D:D, 100, 0, 1)</f>
        <v>99.883512544802869</v>
      </c>
      <c r="D2757" s="2" t="s">
        <v>345</v>
      </c>
      <c r="E2757" s="2" t="s">
        <v>610</v>
      </c>
      <c r="F2757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57" s="13"/>
      <c r="H2757"/>
    </row>
    <row r="2758" spans="1:8" x14ac:dyDescent="0.35">
      <c r="A2758" s="2">
        <v>53249</v>
      </c>
      <c r="B2758" s="2">
        <v>53249</v>
      </c>
      <c r="C2758" s="10">
        <f>_xlfn.XLOOKUP(Table1[[#This Row],[Com-ID]], Faulted!A:A, Faulted!D:D, 100, 0, 1)</f>
        <v>99.879032258064512</v>
      </c>
      <c r="D2758" s="2" t="s">
        <v>339</v>
      </c>
      <c r="E2758" s="2" t="s">
        <v>603</v>
      </c>
      <c r="F275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8" s="13"/>
      <c r="H2758"/>
    </row>
    <row r="2759" spans="1:8" x14ac:dyDescent="0.35">
      <c r="A2759" s="2">
        <v>60011</v>
      </c>
      <c r="B2759" s="2">
        <v>60011</v>
      </c>
      <c r="C2759" s="10">
        <f>_xlfn.XLOOKUP(Table1[[#This Row],[Com-ID]], Faulted!A:A, Faulted!D:D, 100, 0, 1)</f>
        <v>99.879032258064512</v>
      </c>
      <c r="D2759" s="2" t="s">
        <v>338</v>
      </c>
      <c r="E2759" s="2" t="s">
        <v>602</v>
      </c>
      <c r="F27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59" s="13"/>
      <c r="H2759"/>
    </row>
    <row r="2760" spans="1:8" x14ac:dyDescent="0.35">
      <c r="A2760" s="2" t="s">
        <v>105</v>
      </c>
      <c r="B2760" s="2">
        <v>61442</v>
      </c>
      <c r="C2760" s="10">
        <f>_xlfn.XLOOKUP(Table1[[#This Row],[Com-ID]], Faulted!A:A, Faulted!D:D, 100, 0, 1)</f>
        <v>99.876792114695334</v>
      </c>
      <c r="D2760" s="2" t="s">
        <v>345</v>
      </c>
      <c r="E2760" s="2" t="s">
        <v>610</v>
      </c>
      <c r="F276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60" s="13"/>
      <c r="H2760"/>
    </row>
    <row r="2761" spans="1:8" x14ac:dyDescent="0.35">
      <c r="A2761" s="2">
        <v>54048</v>
      </c>
      <c r="B2761" s="2">
        <v>54048</v>
      </c>
      <c r="C2761" s="10">
        <f>_xlfn.XLOOKUP(Table1[[#This Row],[Com-ID]], Faulted!A:A, Faulted!D:D, 100, 0, 1)</f>
        <v>99.872311827956992</v>
      </c>
      <c r="D2761" s="2" t="s">
        <v>354</v>
      </c>
      <c r="E2761" s="2" t="s">
        <v>620</v>
      </c>
      <c r="F27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61" s="13">
        <v>45716</v>
      </c>
      <c r="H2761"/>
    </row>
    <row r="2762" spans="1:8" x14ac:dyDescent="0.35">
      <c r="A2762" s="2">
        <v>54101</v>
      </c>
      <c r="B2762" s="2">
        <v>54101</v>
      </c>
      <c r="C2762" s="10">
        <f>_xlfn.XLOOKUP(Table1[[#This Row],[Com-ID]], Faulted!A:A, Faulted!D:D, 100, 0, 1)</f>
        <v>99.872311827956992</v>
      </c>
      <c r="D2762" s="2" t="s">
        <v>339</v>
      </c>
      <c r="E2762" s="2" t="s">
        <v>641</v>
      </c>
      <c r="F27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62" s="13"/>
      <c r="H2762"/>
    </row>
    <row r="2763" spans="1:8" x14ac:dyDescent="0.35">
      <c r="A2763" s="2" t="s">
        <v>29</v>
      </c>
      <c r="B2763" s="2">
        <v>52386</v>
      </c>
      <c r="C2763" s="10">
        <f>_xlfn.XLOOKUP(Table1[[#This Row],[Com-ID]], Faulted!A:A, Faulted!D:D, 100, 0, 1)</f>
        <v>99.872311827956992</v>
      </c>
      <c r="D2763" s="2" t="s">
        <v>366</v>
      </c>
      <c r="E2763" s="2" t="s">
        <v>645</v>
      </c>
      <c r="F276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63" s="13"/>
      <c r="H2763"/>
    </row>
    <row r="2764" spans="1:8" x14ac:dyDescent="0.35">
      <c r="A2764" s="2" t="s">
        <v>118</v>
      </c>
      <c r="B2764" s="2">
        <v>52430</v>
      </c>
      <c r="C2764" s="10">
        <f>_xlfn.XLOOKUP(Table1[[#This Row],[Com-ID]], Faulted!A:A, Faulted!D:D, 100, 0, 1)</f>
        <v>99.858870967741936</v>
      </c>
      <c r="D2764" s="2" t="s">
        <v>366</v>
      </c>
      <c r="E2764" s="2" t="s">
        <v>639</v>
      </c>
      <c r="F276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64" s="13"/>
      <c r="H2764"/>
    </row>
    <row r="2765" spans="1:8" x14ac:dyDescent="0.35">
      <c r="A2765" s="2" t="s">
        <v>86</v>
      </c>
      <c r="B2765" s="2">
        <v>60856</v>
      </c>
      <c r="C2765" s="10">
        <f>_xlfn.XLOOKUP(Table1[[#This Row],[Com-ID]], Faulted!A:A, Faulted!D:D, 100, 0, 1)</f>
        <v>99.858870967741936</v>
      </c>
      <c r="D2765" s="2" t="s">
        <v>345</v>
      </c>
      <c r="E2765" s="2" t="s">
        <v>610</v>
      </c>
      <c r="F276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65" s="13"/>
      <c r="H2765"/>
    </row>
    <row r="2766" spans="1:8" x14ac:dyDescent="0.35">
      <c r="A2766" s="2" t="s">
        <v>42</v>
      </c>
      <c r="B2766" s="2">
        <v>61443</v>
      </c>
      <c r="C2766" s="10">
        <f>_xlfn.XLOOKUP(Table1[[#This Row],[Com-ID]], Faulted!A:A, Faulted!D:D, 100, 0, 1)</f>
        <v>99.856630824372758</v>
      </c>
      <c r="D2766" s="2" t="s">
        <v>345</v>
      </c>
      <c r="E2766" s="2" t="s">
        <v>610</v>
      </c>
      <c r="F2766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66" s="13"/>
      <c r="H2766"/>
    </row>
    <row r="2767" spans="1:8" x14ac:dyDescent="0.35">
      <c r="A2767" s="2">
        <v>50404</v>
      </c>
      <c r="B2767" s="2">
        <v>50404</v>
      </c>
      <c r="C2767" s="10">
        <f>_xlfn.XLOOKUP(Table1[[#This Row],[Com-ID]], Faulted!A:A, Faulted!D:D, 100, 0, 1)</f>
        <v>99.854390681003579</v>
      </c>
      <c r="D2767" s="2" t="s">
        <v>351</v>
      </c>
      <c r="E2767" s="2" t="s">
        <v>617</v>
      </c>
      <c r="F276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67" s="13"/>
      <c r="H2767"/>
    </row>
    <row r="2768" spans="1:8" x14ac:dyDescent="0.35">
      <c r="A2768" s="2">
        <v>51068</v>
      </c>
      <c r="B2768" s="2">
        <v>51068</v>
      </c>
      <c r="C2768" s="10">
        <f>_xlfn.XLOOKUP(Table1[[#This Row],[Com-ID]], Faulted!A:A, Faulted!D:D, 100, 0, 1)</f>
        <v>99.849910394265237</v>
      </c>
      <c r="D2768" s="2" t="s">
        <v>342</v>
      </c>
      <c r="E2768" s="2" t="s">
        <v>616</v>
      </c>
      <c r="F276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68" s="13">
        <v>45735</v>
      </c>
      <c r="H2768"/>
    </row>
    <row r="2769" spans="1:8" x14ac:dyDescent="0.35">
      <c r="A2769" s="2">
        <v>53535</v>
      </c>
      <c r="B2769" s="2">
        <v>53535</v>
      </c>
      <c r="C2769" s="10">
        <f>_xlfn.XLOOKUP(Table1[[#This Row],[Com-ID]], Faulted!A:A, Faulted!D:D, 100, 0, 1)</f>
        <v>99.849910394265237</v>
      </c>
      <c r="D2769" s="2" t="s">
        <v>352</v>
      </c>
      <c r="E2769" s="2" t="s">
        <v>618</v>
      </c>
      <c r="F276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69" s="13"/>
      <c r="H2769"/>
    </row>
    <row r="2770" spans="1:8" x14ac:dyDescent="0.35">
      <c r="A2770" s="2">
        <v>50702</v>
      </c>
      <c r="B2770" s="2">
        <v>50702</v>
      </c>
      <c r="C2770" s="10">
        <f>_xlfn.XLOOKUP(Table1[[#This Row],[Com-ID]], Faulted!A:A, Faulted!D:D, 100, 0, 1)</f>
        <v>99.847670250896059</v>
      </c>
      <c r="D2770" s="2" t="s">
        <v>343</v>
      </c>
      <c r="E2770" s="2" t="s">
        <v>608</v>
      </c>
      <c r="F277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70" s="13">
        <v>45750</v>
      </c>
      <c r="H2770"/>
    </row>
    <row r="2771" spans="1:8" x14ac:dyDescent="0.35">
      <c r="A2771" s="2">
        <v>53829</v>
      </c>
      <c r="B2771" s="2">
        <v>53829</v>
      </c>
      <c r="C2771" s="10">
        <f>_xlfn.XLOOKUP(Table1[[#This Row],[Com-ID]], Faulted!A:A, Faulted!D:D, 100, 0, 1)</f>
        <v>99.847670250896059</v>
      </c>
      <c r="D2771" s="2" t="s">
        <v>364</v>
      </c>
      <c r="E2771" s="2" t="s">
        <v>643</v>
      </c>
      <c r="F277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71" s="13"/>
      <c r="H2771"/>
    </row>
    <row r="2772" spans="1:8" x14ac:dyDescent="0.35">
      <c r="A2772" s="2" t="s">
        <v>31</v>
      </c>
      <c r="B2772" s="2">
        <v>51935</v>
      </c>
      <c r="C2772" s="10">
        <f>_xlfn.XLOOKUP(Table1[[#This Row],[Com-ID]], Faulted!A:A, Faulted!D:D, 100, 0, 1)</f>
        <v>99.847670250896059</v>
      </c>
      <c r="D2772" s="2" t="s">
        <v>365</v>
      </c>
      <c r="E2772" s="2" t="s">
        <v>644</v>
      </c>
      <c r="F2772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72" s="13"/>
      <c r="H2772"/>
    </row>
    <row r="2773" spans="1:8" x14ac:dyDescent="0.35">
      <c r="A2773" s="2">
        <v>53220</v>
      </c>
      <c r="B2773" s="2">
        <v>53220</v>
      </c>
      <c r="C2773" s="10">
        <f>_xlfn.XLOOKUP(Table1[[#This Row],[Com-ID]], Faulted!A:A, Faulted!D:D, 100, 0, 1)</f>
        <v>99.840949820788524</v>
      </c>
      <c r="D2773" s="2" t="s">
        <v>359</v>
      </c>
      <c r="E2773" s="2" t="s">
        <v>629</v>
      </c>
      <c r="F277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73" s="13"/>
      <c r="H2773"/>
    </row>
    <row r="2774" spans="1:8" x14ac:dyDescent="0.35">
      <c r="A2774" s="2">
        <v>50940</v>
      </c>
      <c r="B2774" s="2">
        <v>50940</v>
      </c>
      <c r="C2774" s="10">
        <f>_xlfn.XLOOKUP(Table1[[#This Row],[Com-ID]], Faulted!A:A, Faulted!D:D, 100, 0, 1)</f>
        <v>99.836469534050181</v>
      </c>
      <c r="D2774" s="2" t="s">
        <v>345</v>
      </c>
      <c r="E2774" s="2" t="s">
        <v>610</v>
      </c>
      <c r="F277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74" s="13">
        <v>45756</v>
      </c>
      <c r="H2774"/>
    </row>
    <row r="2775" spans="1:8" x14ac:dyDescent="0.35">
      <c r="A2775" s="2" t="s">
        <v>87</v>
      </c>
      <c r="B2775" s="2">
        <v>61441</v>
      </c>
      <c r="C2775" s="10">
        <f>_xlfn.XLOOKUP(Table1[[#This Row],[Com-ID]], Faulted!A:A, Faulted!D:D, 100, 0, 1)</f>
        <v>99.829749103942646</v>
      </c>
      <c r="D2775" s="2" t="s">
        <v>345</v>
      </c>
      <c r="E2775" s="2" t="s">
        <v>610</v>
      </c>
      <c r="F277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75" s="13"/>
      <c r="H2775"/>
    </row>
    <row r="2776" spans="1:8" x14ac:dyDescent="0.35">
      <c r="A2776" s="2">
        <v>61612</v>
      </c>
      <c r="B2776" s="2">
        <v>61612</v>
      </c>
      <c r="C2776" s="10">
        <f>_xlfn.XLOOKUP(Table1[[#This Row],[Com-ID]], Faulted!A:A, Faulted!D:D, 100, 0, 1)</f>
        <v>99.825268817204304</v>
      </c>
      <c r="D2776" s="2" t="s">
        <v>340</v>
      </c>
      <c r="E2776" s="2" t="s">
        <v>631</v>
      </c>
      <c r="F277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76" s="13"/>
      <c r="H2776"/>
    </row>
    <row r="2777" spans="1:8" x14ac:dyDescent="0.35">
      <c r="A2777" s="2">
        <v>61611</v>
      </c>
      <c r="B2777" s="2">
        <v>61611</v>
      </c>
      <c r="C2777" s="10">
        <f>_xlfn.XLOOKUP(Table1[[#This Row],[Com-ID]], Faulted!A:A, Faulted!D:D, 100, 0, 1)</f>
        <v>99.814068100358426</v>
      </c>
      <c r="D2777" s="2" t="s">
        <v>340</v>
      </c>
      <c r="E2777" s="2" t="s">
        <v>631</v>
      </c>
      <c r="F277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77" s="13"/>
      <c r="H2777"/>
    </row>
    <row r="2778" spans="1:8" x14ac:dyDescent="0.35">
      <c r="A2778" s="2">
        <v>12190</v>
      </c>
      <c r="B2778" s="2">
        <v>52433</v>
      </c>
      <c r="C2778" s="10">
        <f>_xlfn.XLOOKUP(Table1[[#This Row],[Com-ID]], Faulted!A:A, Faulted!D:D, 100, 0, 1)</f>
        <v>99.802867383512549</v>
      </c>
      <c r="D2778" s="2" t="s">
        <v>363</v>
      </c>
      <c r="E2778" s="2" t="s">
        <v>642</v>
      </c>
      <c r="F277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78" s="13"/>
      <c r="H2778"/>
    </row>
    <row r="2779" spans="1:8" x14ac:dyDescent="0.35">
      <c r="A2779" s="2">
        <v>24999</v>
      </c>
      <c r="B2779" s="2">
        <v>61119</v>
      </c>
      <c r="C2779" s="10">
        <f>_xlfn.XLOOKUP(Table1[[#This Row],[Com-ID]], Faulted!A:A, Faulted!D:D, 100, 0, 1)</f>
        <v>99.802867383512549</v>
      </c>
      <c r="D2779" s="2" t="s">
        <v>345</v>
      </c>
      <c r="E2779" s="2" t="s">
        <v>610</v>
      </c>
      <c r="F277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79" s="13"/>
      <c r="H2779"/>
    </row>
    <row r="2780" spans="1:8" x14ac:dyDescent="0.35">
      <c r="A2780" s="2">
        <v>52987</v>
      </c>
      <c r="B2780" s="2">
        <v>52987</v>
      </c>
      <c r="C2780" s="10">
        <f>_xlfn.XLOOKUP(Table1[[#This Row],[Com-ID]], Faulted!A:A, Faulted!D:D, 100, 0, 1)</f>
        <v>99.798387096774192</v>
      </c>
      <c r="D2780" s="2" t="s">
        <v>355</v>
      </c>
      <c r="E2780" s="2" t="s">
        <v>621</v>
      </c>
      <c r="F278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80" s="13"/>
      <c r="H2780"/>
    </row>
    <row r="2781" spans="1:8" x14ac:dyDescent="0.35">
      <c r="A2781" s="2">
        <v>52438</v>
      </c>
      <c r="B2781" s="2">
        <v>52438</v>
      </c>
      <c r="C2781" s="10">
        <f>_xlfn.XLOOKUP(Table1[[#This Row],[Com-ID]], Faulted!A:A, Faulted!D:D, 100, 0, 1)</f>
        <v>99.769265232974917</v>
      </c>
      <c r="D2781" s="2" t="s">
        <v>354</v>
      </c>
      <c r="E2781" s="2" t="s">
        <v>620</v>
      </c>
      <c r="F278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81" s="13">
        <v>45716</v>
      </c>
      <c r="H2781"/>
    </row>
    <row r="2782" spans="1:8" x14ac:dyDescent="0.35">
      <c r="A2782" s="2">
        <v>53392</v>
      </c>
      <c r="B2782" s="2">
        <v>53392</v>
      </c>
      <c r="C2782" s="10">
        <f>_xlfn.XLOOKUP(Table1[[#This Row],[Com-ID]], Faulted!A:A, Faulted!D:D, 100, 0, 1)</f>
        <v>99.726702508960571</v>
      </c>
      <c r="D2782" s="2" t="s">
        <v>339</v>
      </c>
      <c r="E2782" s="2" t="s">
        <v>641</v>
      </c>
      <c r="F278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82" s="13"/>
      <c r="H2782"/>
    </row>
    <row r="2783" spans="1:8" x14ac:dyDescent="0.35">
      <c r="A2783" s="2">
        <v>60725</v>
      </c>
      <c r="B2783" s="2">
        <v>60725</v>
      </c>
      <c r="C2783" s="10">
        <f>_xlfn.XLOOKUP(Table1[[#This Row],[Com-ID]], Faulted!A:A, Faulted!D:D, 100, 0, 1)</f>
        <v>99.71998207885305</v>
      </c>
      <c r="D2783" s="2" t="s">
        <v>343</v>
      </c>
      <c r="E2783" s="2" t="s">
        <v>608</v>
      </c>
      <c r="F278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83" s="13"/>
      <c r="H2783"/>
    </row>
    <row r="2784" spans="1:8" x14ac:dyDescent="0.35">
      <c r="A2784" s="2">
        <v>24586</v>
      </c>
      <c r="B2784" s="2">
        <v>52215</v>
      </c>
      <c r="C2784" s="10">
        <f>_xlfn.XLOOKUP(Table1[[#This Row],[Com-ID]], Faulted!A:A, Faulted!D:D, 100, 0, 1)</f>
        <v>99.715501792114694</v>
      </c>
      <c r="D2784" s="2" t="s">
        <v>353</v>
      </c>
      <c r="E2784" s="2" t="s">
        <v>637</v>
      </c>
      <c r="F278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84" s="13"/>
      <c r="H2784"/>
    </row>
    <row r="2785" spans="1:8" x14ac:dyDescent="0.35">
      <c r="A2785" s="2" t="s">
        <v>39</v>
      </c>
      <c r="B2785" s="2">
        <v>61142</v>
      </c>
      <c r="C2785" s="10">
        <f>_xlfn.XLOOKUP(Table1[[#This Row],[Com-ID]], Faulted!A:A, Faulted!D:D, 100, 0, 1)</f>
        <v>99.713261648745515</v>
      </c>
      <c r="D2785" s="2" t="s">
        <v>345</v>
      </c>
      <c r="E2785" s="2" t="s">
        <v>610</v>
      </c>
      <c r="F278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85" s="13"/>
      <c r="H2785"/>
    </row>
    <row r="2786" spans="1:8" x14ac:dyDescent="0.35">
      <c r="A2786" s="2">
        <v>61640</v>
      </c>
      <c r="B2786" s="2">
        <v>61640</v>
      </c>
      <c r="C2786" s="10">
        <f>_xlfn.XLOOKUP(Table1[[#This Row],[Com-ID]], Faulted!A:A, Faulted!D:D, 100, 0, 1)</f>
        <v>99.706541218637994</v>
      </c>
      <c r="D2786" s="2" t="s">
        <v>353</v>
      </c>
      <c r="E2786" s="2" t="s">
        <v>637</v>
      </c>
      <c r="F2786" s="2" t="str">
        <f>_xlfn.XLOOKUP(Table1[[#This Row],[Com-ID]], '[1]Device List'!$D:$D, '[1]Device List'!$S:$S, _xlfn.XLOOKUP(Table1[[#This Row],[Com-ID]], '[1]De-Commissioned Units'!$C:$C, '[1]De-Commissioned Units'!$R:$R), 0, 1)</f>
        <v xml:space="preserve">Swarco </v>
      </c>
      <c r="G2786" s="13"/>
      <c r="H2786"/>
    </row>
    <row r="2787" spans="1:8" x14ac:dyDescent="0.35">
      <c r="A2787" s="2">
        <v>50994</v>
      </c>
      <c r="B2787" s="2">
        <v>50994</v>
      </c>
      <c r="C2787" s="10">
        <f>_xlfn.XLOOKUP(Table1[[#This Row],[Com-ID]], Faulted!A:A, Faulted!D:D, 100, 0, 1)</f>
        <v>99.675179211469541</v>
      </c>
      <c r="D2787" s="2" t="s">
        <v>355</v>
      </c>
      <c r="E2787" s="2" t="s">
        <v>621</v>
      </c>
      <c r="F278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87" s="13"/>
      <c r="H2787"/>
    </row>
    <row r="2788" spans="1:8" x14ac:dyDescent="0.35">
      <c r="A2788" s="2">
        <v>54215</v>
      </c>
      <c r="B2788" s="2">
        <v>54215</v>
      </c>
      <c r="C2788" s="10">
        <f>_xlfn.XLOOKUP(Table1[[#This Row],[Com-ID]], Faulted!A:A, Faulted!D:D, 100, 0, 1)</f>
        <v>99.675179211469541</v>
      </c>
      <c r="D2788" s="2" t="s">
        <v>342</v>
      </c>
      <c r="E2788" s="2" t="s">
        <v>616</v>
      </c>
      <c r="F278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88" s="13"/>
      <c r="H2788"/>
    </row>
    <row r="2789" spans="1:8" x14ac:dyDescent="0.35">
      <c r="A2789" s="2" t="s">
        <v>79</v>
      </c>
      <c r="B2789" s="2">
        <v>53344</v>
      </c>
      <c r="C2789" s="10">
        <f>_xlfn.XLOOKUP(Table1[[#This Row],[Com-ID]], Faulted!A:A, Faulted!D:D, 100, 0, 1)</f>
        <v>99.670698924731184</v>
      </c>
      <c r="D2789" s="2" t="s">
        <v>350</v>
      </c>
      <c r="E2789" s="2" t="s">
        <v>615</v>
      </c>
      <c r="F2789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789" s="13"/>
      <c r="H2789"/>
    </row>
    <row r="2790" spans="1:8" x14ac:dyDescent="0.35">
      <c r="A2790" s="2">
        <v>53310</v>
      </c>
      <c r="B2790" s="2">
        <v>53310</v>
      </c>
      <c r="C2790" s="10">
        <f>_xlfn.XLOOKUP(Table1[[#This Row],[Com-ID]], Faulted!A:A, Faulted!D:D, 100, 0, 1)</f>
        <v>99.652777777777771</v>
      </c>
      <c r="D2790" s="2" t="s">
        <v>339</v>
      </c>
      <c r="E2790" s="2" t="s">
        <v>641</v>
      </c>
      <c r="F279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0" s="13"/>
      <c r="H2790"/>
    </row>
    <row r="2791" spans="1:8" x14ac:dyDescent="0.35">
      <c r="A2791" s="2">
        <v>53311</v>
      </c>
      <c r="B2791" s="2">
        <v>53311</v>
      </c>
      <c r="C2791" s="10">
        <f>_xlfn.XLOOKUP(Table1[[#This Row],[Com-ID]], Faulted!A:A, Faulted!D:D, 100, 0, 1)</f>
        <v>99.652777777777771</v>
      </c>
      <c r="D2791" s="2" t="s">
        <v>339</v>
      </c>
      <c r="E2791" s="2" t="s">
        <v>641</v>
      </c>
      <c r="F279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1" s="13"/>
      <c r="H2791"/>
    </row>
    <row r="2792" spans="1:8" x14ac:dyDescent="0.35">
      <c r="A2792" s="2">
        <v>50289</v>
      </c>
      <c r="B2792" s="2">
        <v>50289</v>
      </c>
      <c r="C2792" s="10">
        <f>_xlfn.XLOOKUP(Table1[[#This Row],[Com-ID]], Faulted!A:A, Faulted!D:D, 100, 0, 1)</f>
        <v>99.630376344086017</v>
      </c>
      <c r="D2792" s="2" t="s">
        <v>346</v>
      </c>
      <c r="E2792" s="2" t="s">
        <v>640</v>
      </c>
      <c r="F279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2" s="13"/>
      <c r="H2792"/>
    </row>
    <row r="2793" spans="1:8" x14ac:dyDescent="0.35">
      <c r="A2793" s="2" t="s">
        <v>9</v>
      </c>
      <c r="B2793" s="2">
        <v>61348</v>
      </c>
      <c r="C2793" s="10">
        <f>_xlfn.XLOOKUP(Table1[[#This Row],[Com-ID]], Faulted!A:A, Faulted!D:D, 100, 0, 1)</f>
        <v>99.614695340501797</v>
      </c>
      <c r="D2793" s="2" t="s">
        <v>351</v>
      </c>
      <c r="E2793" s="2" t="s">
        <v>639</v>
      </c>
      <c r="F2793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793" s="13"/>
      <c r="H2793"/>
    </row>
    <row r="2794" spans="1:8" x14ac:dyDescent="0.35">
      <c r="A2794" s="2">
        <v>52486</v>
      </c>
      <c r="B2794" s="2">
        <v>52486</v>
      </c>
      <c r="C2794" s="10">
        <f>_xlfn.XLOOKUP(Table1[[#This Row],[Com-ID]], Faulted!A:A, Faulted!D:D, 100, 0, 1)</f>
        <v>99.592293906810042</v>
      </c>
      <c r="D2794" s="2" t="s">
        <v>342</v>
      </c>
      <c r="E2794" s="2" t="s">
        <v>616</v>
      </c>
      <c r="F279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4" s="13"/>
      <c r="H2794"/>
    </row>
    <row r="2795" spans="1:8" x14ac:dyDescent="0.35">
      <c r="A2795" s="2">
        <v>61419</v>
      </c>
      <c r="B2795" s="2">
        <v>61419</v>
      </c>
      <c r="C2795" s="10">
        <f>_xlfn.XLOOKUP(Table1[[#This Row],[Com-ID]], Faulted!A:A, Faulted!D:D, 100, 0, 1)</f>
        <v>99.558691756272395</v>
      </c>
      <c r="D2795" s="2" t="s">
        <v>354</v>
      </c>
      <c r="E2795" s="2" t="s">
        <v>620</v>
      </c>
      <c r="F279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5" s="13">
        <v>45716</v>
      </c>
      <c r="H2795"/>
    </row>
    <row r="2796" spans="1:8" x14ac:dyDescent="0.35">
      <c r="A2796" s="2" t="s">
        <v>136</v>
      </c>
      <c r="B2796" s="2">
        <v>50903</v>
      </c>
      <c r="C2796" s="10">
        <f>_xlfn.XLOOKUP(Table1[[#This Row],[Com-ID]], Faulted!A:A, Faulted!D:D, 100, 0, 1)</f>
        <v>99.473566308243733</v>
      </c>
      <c r="D2796" s="2" t="s">
        <v>362</v>
      </c>
      <c r="E2796" s="2" t="s">
        <v>362</v>
      </c>
      <c r="F279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6" s="13"/>
      <c r="H2796"/>
    </row>
    <row r="2797" spans="1:8" x14ac:dyDescent="0.35">
      <c r="A2797" s="2">
        <v>50324</v>
      </c>
      <c r="B2797" s="2">
        <v>50324</v>
      </c>
      <c r="C2797" s="10">
        <f>_xlfn.XLOOKUP(Table1[[#This Row],[Com-ID]], Faulted!A:A, Faulted!D:D, 100, 0, 1)</f>
        <v>99.471326164874554</v>
      </c>
      <c r="D2797" s="2" t="s">
        <v>345</v>
      </c>
      <c r="E2797" s="2" t="s">
        <v>638</v>
      </c>
      <c r="F279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7" s="13"/>
      <c r="H2797"/>
    </row>
    <row r="2798" spans="1:8" x14ac:dyDescent="0.35">
      <c r="A2798" s="2">
        <v>52012</v>
      </c>
      <c r="B2798" s="2">
        <v>52012</v>
      </c>
      <c r="C2798" s="10">
        <f>_xlfn.XLOOKUP(Table1[[#This Row],[Com-ID]], Faulted!A:A, Faulted!D:D, 100, 0, 1)</f>
        <v>99.446684587813621</v>
      </c>
      <c r="D2798" s="2" t="s">
        <v>346</v>
      </c>
      <c r="E2798" s="2" t="s">
        <v>611</v>
      </c>
      <c r="F279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8" s="13"/>
      <c r="H2798"/>
    </row>
    <row r="2799" spans="1:8" x14ac:dyDescent="0.35">
      <c r="A2799" s="2">
        <v>53132</v>
      </c>
      <c r="B2799" s="2">
        <v>53132</v>
      </c>
      <c r="C2799" s="10">
        <f>_xlfn.XLOOKUP(Table1[[#This Row],[Com-ID]], Faulted!A:A, Faulted!D:D, 100, 0, 1)</f>
        <v>99.437724014336922</v>
      </c>
      <c r="D2799" s="2" t="s">
        <v>346</v>
      </c>
      <c r="E2799" s="2" t="s">
        <v>623</v>
      </c>
      <c r="F279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799" s="13"/>
      <c r="H2799"/>
    </row>
    <row r="2800" spans="1:8" x14ac:dyDescent="0.35">
      <c r="A2800" s="2">
        <v>62648</v>
      </c>
      <c r="B2800" s="2">
        <v>62648</v>
      </c>
      <c r="C2800" s="10">
        <f>_xlfn.XLOOKUP(Table1[[#This Row],[Com-ID]], Faulted!A:A, Faulted!D:D, 100, 0, 1)</f>
        <v>99.399641577060933</v>
      </c>
      <c r="D2800" s="2" t="s">
        <v>353</v>
      </c>
      <c r="E2800" s="2" t="s">
        <v>637</v>
      </c>
      <c r="F2800" s="2" t="str">
        <f>_xlfn.XLOOKUP(Table1[[#This Row],[Com-ID]], '[1]Device List'!$D:$D, '[1]Device List'!$S:$S, _xlfn.XLOOKUP(Table1[[#This Row],[Com-ID]], '[1]De-Commissioned Units'!$C:$C, '[1]De-Commissioned Units'!$R:$R), 0, 1)</f>
        <v>Schneider Electric</v>
      </c>
      <c r="G2800" s="13"/>
      <c r="H2800"/>
    </row>
    <row r="2801" spans="1:8" x14ac:dyDescent="0.35">
      <c r="A2801" s="2">
        <v>61614</v>
      </c>
      <c r="B2801" s="2">
        <v>61614</v>
      </c>
      <c r="C2801" s="10">
        <f>_xlfn.XLOOKUP(Table1[[#This Row],[Com-ID]], Faulted!A:A, Faulted!D:D, 100, 0, 1)</f>
        <v>99.370519713261643</v>
      </c>
      <c r="D2801" s="2" t="s">
        <v>340</v>
      </c>
      <c r="E2801" s="2" t="s">
        <v>631</v>
      </c>
      <c r="F280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1" s="13"/>
      <c r="H2801"/>
    </row>
    <row r="2802" spans="1:8" x14ac:dyDescent="0.35">
      <c r="A2802" s="2">
        <v>61601</v>
      </c>
      <c r="B2802" s="2">
        <v>61601</v>
      </c>
      <c r="C2802" s="10">
        <f>_xlfn.XLOOKUP(Table1[[#This Row],[Com-ID]], Faulted!A:A, Faulted!D:D, 100, 0, 1)</f>
        <v>99.218189964157702</v>
      </c>
      <c r="D2802" s="2" t="s">
        <v>361</v>
      </c>
      <c r="E2802" s="2" t="s">
        <v>636</v>
      </c>
      <c r="F280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2" s="13"/>
      <c r="H2802"/>
    </row>
    <row r="2803" spans="1:8" x14ac:dyDescent="0.35">
      <c r="A2803" s="2">
        <v>51219</v>
      </c>
      <c r="B2803" s="2">
        <v>51219</v>
      </c>
      <c r="C2803" s="10">
        <f>_xlfn.XLOOKUP(Table1[[#This Row],[Com-ID]], Faulted!A:A, Faulted!D:D, 100, 0, 1)</f>
        <v>99.092741935483872</v>
      </c>
      <c r="D2803" s="2" t="s">
        <v>342</v>
      </c>
      <c r="E2803" s="2" t="s">
        <v>635</v>
      </c>
      <c r="F280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3" s="13"/>
      <c r="H2803"/>
    </row>
    <row r="2804" spans="1:8" x14ac:dyDescent="0.35">
      <c r="A2804" s="2">
        <v>60813</v>
      </c>
      <c r="B2804" s="2">
        <v>60813</v>
      </c>
      <c r="C2804" s="10">
        <f>_xlfn.XLOOKUP(Table1[[#This Row],[Com-ID]], Faulted!A:A, Faulted!D:D, 100, 0, 1)</f>
        <v>98.467741935483872</v>
      </c>
      <c r="D2804" s="2" t="s">
        <v>360</v>
      </c>
      <c r="E2804" s="2" t="s">
        <v>634</v>
      </c>
      <c r="F280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4" s="13"/>
      <c r="H2804"/>
    </row>
    <row r="2805" spans="1:8" x14ac:dyDescent="0.35">
      <c r="A2805" s="2">
        <v>62371</v>
      </c>
      <c r="B2805" s="2">
        <v>62371</v>
      </c>
      <c r="C2805" s="10">
        <f>_xlfn.XLOOKUP(Table1[[#This Row],[Com-ID]], Faulted!A:A, Faulted!D:D, 100, 0, 1)</f>
        <v>98.373655913978496</v>
      </c>
      <c r="D2805" s="2" t="s">
        <v>355</v>
      </c>
      <c r="E2805" s="2" t="s">
        <v>621</v>
      </c>
      <c r="F280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5" s="13"/>
      <c r="H2805"/>
    </row>
    <row r="2806" spans="1:8" x14ac:dyDescent="0.35">
      <c r="A2806" s="2">
        <v>51724</v>
      </c>
      <c r="B2806" s="2">
        <v>51724</v>
      </c>
      <c r="C2806" s="10">
        <f>_xlfn.XLOOKUP(Table1[[#This Row],[Com-ID]], Faulted!A:A, Faulted!D:D, 100, 0, 1)</f>
        <v>98.349014336917563</v>
      </c>
      <c r="D2806" s="2" t="s">
        <v>357</v>
      </c>
      <c r="E2806" s="2" t="s">
        <v>633</v>
      </c>
      <c r="F280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6" s="13"/>
      <c r="H2806"/>
    </row>
    <row r="2807" spans="1:8" x14ac:dyDescent="0.35">
      <c r="A2807" s="2" t="s">
        <v>179</v>
      </c>
      <c r="B2807" s="2">
        <v>53345</v>
      </c>
      <c r="C2807" s="10">
        <f>_xlfn.XLOOKUP(Table1[[#This Row],[Com-ID]], Faulted!A:A, Faulted!D:D, 100, 0, 1)</f>
        <v>98.288530465949819</v>
      </c>
      <c r="D2807" s="2" t="s">
        <v>350</v>
      </c>
      <c r="E2807" s="2" t="s">
        <v>615</v>
      </c>
      <c r="F2807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807" s="13"/>
      <c r="H2807"/>
    </row>
    <row r="2808" spans="1:8" x14ac:dyDescent="0.35">
      <c r="A2808" s="2">
        <v>52973</v>
      </c>
      <c r="B2808" s="2">
        <v>52973</v>
      </c>
      <c r="C2808" s="10">
        <f>_xlfn.XLOOKUP(Table1[[#This Row],[Com-ID]], Faulted!A:A, Faulted!D:D, 100, 0, 1)</f>
        <v>98.010752688172047</v>
      </c>
      <c r="D2808" s="2" t="s">
        <v>358</v>
      </c>
      <c r="E2808" s="2" t="s">
        <v>614</v>
      </c>
      <c r="F280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8" s="13"/>
      <c r="H2808"/>
    </row>
    <row r="2809" spans="1:8" x14ac:dyDescent="0.35">
      <c r="A2809" s="2" t="s">
        <v>102</v>
      </c>
      <c r="B2809" s="2">
        <v>51009</v>
      </c>
      <c r="C2809" s="10">
        <f>_xlfn.XLOOKUP(Table1[[#This Row],[Com-ID]], Faulted!A:A, Faulted!D:D, 100, 0, 1)</f>
        <v>97.806899641577061</v>
      </c>
      <c r="D2809" s="2" t="s">
        <v>351</v>
      </c>
      <c r="E2809" s="2" t="s">
        <v>632</v>
      </c>
      <c r="F280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09" s="13"/>
      <c r="H2809"/>
    </row>
    <row r="2810" spans="1:8" x14ac:dyDescent="0.35">
      <c r="A2810" s="2">
        <v>51515</v>
      </c>
      <c r="B2810" s="2" t="s">
        <v>372</v>
      </c>
      <c r="C2810" s="10">
        <f>_xlfn.XLOOKUP(Table1[[#This Row],[Com-ID]], Faulted!A:A, Faulted!D:D, 100, 0, 1)</f>
        <v>97.616487455197131</v>
      </c>
      <c r="D2810" s="2" t="s">
        <v>354</v>
      </c>
      <c r="E2810" s="2" t="s">
        <v>620</v>
      </c>
      <c r="F281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0" s="13">
        <v>45716</v>
      </c>
      <c r="H2810"/>
    </row>
    <row r="2811" spans="1:8" x14ac:dyDescent="0.35">
      <c r="A2811" s="2">
        <v>60682</v>
      </c>
      <c r="B2811" s="2" t="s">
        <v>371</v>
      </c>
      <c r="C2811" s="10">
        <f>_xlfn.XLOOKUP(Table1[[#This Row],[Com-ID]], Faulted!A:A, Faulted!D:D, 100, 0, 1)</f>
        <v>97.569444444444443</v>
      </c>
      <c r="D2811" s="2" t="s">
        <v>340</v>
      </c>
      <c r="E2811" s="2" t="s">
        <v>631</v>
      </c>
      <c r="F281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1" s="13"/>
      <c r="H2811"/>
    </row>
    <row r="2812" spans="1:8" x14ac:dyDescent="0.35">
      <c r="A2812" s="2">
        <v>50795</v>
      </c>
      <c r="B2812" s="2">
        <v>50795</v>
      </c>
      <c r="C2812" s="10">
        <f>_xlfn.XLOOKUP(Table1[[#This Row],[Com-ID]], Faulted!A:A, Faulted!D:D, 100, 0, 1)</f>
        <v>97.522401433691755</v>
      </c>
      <c r="D2812" s="2" t="s">
        <v>345</v>
      </c>
      <c r="E2812" s="2" t="s">
        <v>630</v>
      </c>
      <c r="F281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2" s="13"/>
      <c r="H2812"/>
    </row>
    <row r="2813" spans="1:8" x14ac:dyDescent="0.35">
      <c r="A2813" s="2">
        <v>62325</v>
      </c>
      <c r="B2813" s="2">
        <v>62325</v>
      </c>
      <c r="C2813" s="10">
        <f>_xlfn.XLOOKUP(Table1[[#This Row],[Com-ID]], Faulted!A:A, Faulted!D:D, 100, 0, 1)</f>
        <v>97.479838709677423</v>
      </c>
      <c r="D2813" s="2" t="s">
        <v>355</v>
      </c>
      <c r="E2813" s="2" t="s">
        <v>621</v>
      </c>
      <c r="F281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3" s="13"/>
      <c r="H2813"/>
    </row>
    <row r="2814" spans="1:8" x14ac:dyDescent="0.35">
      <c r="A2814" s="2">
        <v>60504</v>
      </c>
      <c r="B2814" s="2">
        <v>60504</v>
      </c>
      <c r="C2814" s="10">
        <f>_xlfn.XLOOKUP(Table1[[#This Row],[Com-ID]], Faulted!A:A, Faulted!D:D, 100, 0, 1)</f>
        <v>97.34543010752688</v>
      </c>
      <c r="D2814" s="2" t="s">
        <v>354</v>
      </c>
      <c r="E2814" s="2" t="s">
        <v>620</v>
      </c>
      <c r="F281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4" s="13">
        <v>45716</v>
      </c>
      <c r="H2814"/>
    </row>
    <row r="2815" spans="1:8" x14ac:dyDescent="0.35">
      <c r="A2815" s="2">
        <v>60505</v>
      </c>
      <c r="B2815" s="2">
        <v>60505</v>
      </c>
      <c r="C2815" s="10">
        <f>_xlfn.XLOOKUP(Table1[[#This Row],[Com-ID]], Faulted!A:A, Faulted!D:D, 100, 0, 1)</f>
        <v>97.34543010752688</v>
      </c>
      <c r="D2815" s="2" t="s">
        <v>354</v>
      </c>
      <c r="E2815" s="2" t="s">
        <v>620</v>
      </c>
      <c r="F281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5" s="13">
        <v>45716</v>
      </c>
      <c r="H2815"/>
    </row>
    <row r="2816" spans="1:8" x14ac:dyDescent="0.35">
      <c r="A2816" s="2" t="s">
        <v>94</v>
      </c>
      <c r="B2816" s="2">
        <v>51325</v>
      </c>
      <c r="C2816" s="10">
        <f>_xlfn.XLOOKUP(Table1[[#This Row],[Com-ID]], Faulted!A:A, Faulted!D:D, 100, 0, 1)</f>
        <v>96.547939068100362</v>
      </c>
      <c r="D2816" s="2" t="s">
        <v>358</v>
      </c>
      <c r="E2816" s="2" t="s">
        <v>614</v>
      </c>
      <c r="F281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6" s="13"/>
      <c r="H2816"/>
    </row>
    <row r="2817" spans="1:8" x14ac:dyDescent="0.35">
      <c r="A2817" s="2">
        <v>53218</v>
      </c>
      <c r="B2817" s="2">
        <v>53218</v>
      </c>
      <c r="C2817" s="10">
        <f>_xlfn.XLOOKUP(Table1[[#This Row],[Com-ID]], Faulted!A:A, Faulted!D:D, 100, 0, 1)</f>
        <v>95.896057347670251</v>
      </c>
      <c r="D2817" s="2" t="s">
        <v>359</v>
      </c>
      <c r="E2817" s="2" t="s">
        <v>629</v>
      </c>
      <c r="F281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7" s="13"/>
      <c r="H2817"/>
    </row>
    <row r="2818" spans="1:8" x14ac:dyDescent="0.35">
      <c r="A2818" s="2" t="s">
        <v>146</v>
      </c>
      <c r="B2818" s="2">
        <v>51608</v>
      </c>
      <c r="C2818" s="10">
        <f>_xlfn.XLOOKUP(Table1[[#This Row],[Com-ID]], Faulted!A:A, Faulted!D:D, 100, 0, 1)</f>
        <v>95.59587813620071</v>
      </c>
      <c r="D2818" s="2" t="s">
        <v>354</v>
      </c>
      <c r="E2818" s="2" t="s">
        <v>620</v>
      </c>
      <c r="F281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8" s="13">
        <v>45695</v>
      </c>
      <c r="H2818"/>
    </row>
    <row r="2819" spans="1:8" x14ac:dyDescent="0.35">
      <c r="A2819" s="2">
        <v>50816</v>
      </c>
      <c r="B2819" s="2">
        <v>50816</v>
      </c>
      <c r="C2819" s="10">
        <f>_xlfn.XLOOKUP(Table1[[#This Row],[Com-ID]], Faulted!A:A, Faulted!D:D, 100, 0, 1)</f>
        <v>95.542114695340501</v>
      </c>
      <c r="D2819" s="2" t="s">
        <v>358</v>
      </c>
      <c r="E2819" s="2" t="s">
        <v>614</v>
      </c>
      <c r="F281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19" s="13"/>
      <c r="H2819"/>
    </row>
    <row r="2820" spans="1:8" x14ac:dyDescent="0.35">
      <c r="A2820" s="2">
        <v>51546</v>
      </c>
      <c r="B2820" s="2">
        <v>51546</v>
      </c>
      <c r="C2820" s="10">
        <f>_xlfn.XLOOKUP(Table1[[#This Row],[Com-ID]], Faulted!A:A, Faulted!D:D, 100, 0, 1)</f>
        <v>94.278673835125446</v>
      </c>
      <c r="D2820" s="2" t="s">
        <v>342</v>
      </c>
      <c r="E2820" s="2" t="s">
        <v>616</v>
      </c>
      <c r="F282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0" s="13">
        <v>45733</v>
      </c>
      <c r="H2820"/>
    </row>
    <row r="2821" spans="1:8" x14ac:dyDescent="0.35">
      <c r="A2821" s="2" t="s">
        <v>109</v>
      </c>
      <c r="B2821" s="2">
        <v>51303</v>
      </c>
      <c r="C2821" s="10">
        <f>_xlfn.XLOOKUP(Table1[[#This Row],[Com-ID]], Faulted!A:A, Faulted!D:D, 100, 0, 1)</f>
        <v>94.195788530465947</v>
      </c>
      <c r="D2821" s="2" t="s">
        <v>343</v>
      </c>
      <c r="E2821" s="2" t="s">
        <v>608</v>
      </c>
      <c r="F282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1" s="13"/>
      <c r="H2821"/>
    </row>
    <row r="2822" spans="1:8" x14ac:dyDescent="0.35">
      <c r="A2822" s="2" t="s">
        <v>10</v>
      </c>
      <c r="B2822" s="2">
        <v>51133</v>
      </c>
      <c r="C2822" s="10">
        <f>_xlfn.XLOOKUP(Table1[[#This Row],[Com-ID]], Faulted!A:A, Faulted!D:D, 100, 0, 1)</f>
        <v>94.068100358422939</v>
      </c>
      <c r="D2822" s="2" t="s">
        <v>350</v>
      </c>
      <c r="E2822" s="2" t="s">
        <v>615</v>
      </c>
      <c r="F2822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822" s="13"/>
      <c r="H2822"/>
    </row>
    <row r="2823" spans="1:8" x14ac:dyDescent="0.35">
      <c r="A2823" s="2">
        <v>52891</v>
      </c>
      <c r="B2823" s="2">
        <v>52891</v>
      </c>
      <c r="C2823" s="10">
        <f>_xlfn.XLOOKUP(Table1[[#This Row],[Com-ID]], Faulted!A:A, Faulted!D:D, 100, 0, 1)</f>
        <v>94.036738351254485</v>
      </c>
      <c r="D2823" s="2" t="s">
        <v>354</v>
      </c>
      <c r="E2823" s="2" t="s">
        <v>620</v>
      </c>
      <c r="F282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3" s="13">
        <v>45695</v>
      </c>
      <c r="H2823"/>
    </row>
    <row r="2824" spans="1:8" x14ac:dyDescent="0.35">
      <c r="A2824" s="2" t="s">
        <v>231</v>
      </c>
      <c r="B2824" s="2">
        <v>51524</v>
      </c>
      <c r="C2824" s="10">
        <f>_xlfn.XLOOKUP(Table1[[#This Row],[Com-ID]], Faulted!A:A, Faulted!D:D, 100, 0, 1)</f>
        <v>94.036738351254485</v>
      </c>
      <c r="D2824" s="2" t="s">
        <v>357</v>
      </c>
      <c r="E2824" s="2" t="s">
        <v>628</v>
      </c>
      <c r="F2824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824" s="13"/>
      <c r="H2824"/>
    </row>
    <row r="2825" spans="1:8" x14ac:dyDescent="0.35">
      <c r="A2825" s="2">
        <v>13689</v>
      </c>
      <c r="B2825" s="2">
        <v>53237</v>
      </c>
      <c r="C2825" s="10">
        <f>_xlfn.XLOOKUP(Table1[[#This Row],[Com-ID]], Faulted!A:A, Faulted!D:D, 100, 0, 1)</f>
        <v>93.557347670250891</v>
      </c>
      <c r="D2825" s="2" t="s">
        <v>338</v>
      </c>
      <c r="E2825" s="2" t="s">
        <v>627</v>
      </c>
      <c r="F2825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825" s="13"/>
      <c r="H2825"/>
    </row>
    <row r="2826" spans="1:8" x14ac:dyDescent="0.35">
      <c r="A2826" s="2">
        <v>61193</v>
      </c>
      <c r="B2826" s="2">
        <v>61193</v>
      </c>
      <c r="C2826" s="10">
        <f>_xlfn.XLOOKUP(Table1[[#This Row],[Com-ID]], Faulted!A:A, Faulted!D:D, 100, 0, 1)</f>
        <v>93.532706093189958</v>
      </c>
      <c r="D2826" s="2" t="s">
        <v>355</v>
      </c>
      <c r="E2826" s="2" t="s">
        <v>621</v>
      </c>
      <c r="F282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6" s="13"/>
      <c r="H2826"/>
    </row>
    <row r="2827" spans="1:8" x14ac:dyDescent="0.35">
      <c r="A2827" s="2">
        <v>52014</v>
      </c>
      <c r="B2827" s="2">
        <v>52014</v>
      </c>
      <c r="C2827" s="10">
        <f>_xlfn.XLOOKUP(Table1[[#This Row],[Com-ID]], Faulted!A:A, Faulted!D:D, 100, 0, 1)</f>
        <v>91.270161290322577</v>
      </c>
      <c r="D2827" s="2" t="s">
        <v>346</v>
      </c>
      <c r="E2827" s="2" t="s">
        <v>611</v>
      </c>
      <c r="F282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7" s="13"/>
      <c r="H2827"/>
    </row>
    <row r="2828" spans="1:8" x14ac:dyDescent="0.35">
      <c r="A2828" s="2">
        <v>54242</v>
      </c>
      <c r="B2828" s="2">
        <v>54242</v>
      </c>
      <c r="C2828" s="10">
        <f>_xlfn.XLOOKUP(Table1[[#This Row],[Com-ID]], Faulted!A:A, Faulted!D:D, 100, 0, 1)</f>
        <v>91.066308243727605</v>
      </c>
      <c r="D2828" s="2" t="s">
        <v>343</v>
      </c>
      <c r="E2828" s="2" t="s">
        <v>608</v>
      </c>
      <c r="F282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8" s="13"/>
      <c r="H2828"/>
    </row>
    <row r="2829" spans="1:8" x14ac:dyDescent="0.35">
      <c r="A2829" s="2">
        <v>51930</v>
      </c>
      <c r="B2829" s="2">
        <v>51930</v>
      </c>
      <c r="C2829" s="10">
        <f>_xlfn.XLOOKUP(Table1[[#This Row],[Com-ID]], Faulted!A:A, Faulted!D:D, 100, 0, 1)</f>
        <v>90.86021505376344</v>
      </c>
      <c r="D2829" s="2" t="s">
        <v>358</v>
      </c>
      <c r="E2829" s="2" t="s">
        <v>614</v>
      </c>
      <c r="F282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29" s="13"/>
      <c r="H2829"/>
    </row>
    <row r="2830" spans="1:8" x14ac:dyDescent="0.35">
      <c r="A2830" s="2" t="s">
        <v>35</v>
      </c>
      <c r="B2830" s="2">
        <v>61115</v>
      </c>
      <c r="C2830" s="10">
        <f>_xlfn.XLOOKUP(Table1[[#This Row],[Com-ID]], Faulted!A:A, Faulted!D:D, 100, 0, 1)</f>
        <v>90.441308243727605</v>
      </c>
      <c r="D2830" s="2" t="s">
        <v>345</v>
      </c>
      <c r="E2830" s="2" t="s">
        <v>610</v>
      </c>
      <c r="F2830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830" s="13"/>
      <c r="H2830"/>
    </row>
    <row r="2831" spans="1:8" x14ac:dyDescent="0.35">
      <c r="A2831" s="2">
        <v>52462</v>
      </c>
      <c r="B2831" s="2" t="s">
        <v>370</v>
      </c>
      <c r="C2831" s="10">
        <f>_xlfn.XLOOKUP(Table1[[#This Row],[Com-ID]], Faulted!A:A, Faulted!D:D, 100, 0, 1)</f>
        <v>90.387544802867382</v>
      </c>
      <c r="D2831" s="2" t="s">
        <v>354</v>
      </c>
      <c r="E2831" s="2" t="s">
        <v>620</v>
      </c>
      <c r="F283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1" s="13">
        <v>45716</v>
      </c>
      <c r="H2831"/>
    </row>
    <row r="2832" spans="1:8" x14ac:dyDescent="0.35">
      <c r="A2832" s="2">
        <v>62372</v>
      </c>
      <c r="B2832" s="2">
        <v>62372</v>
      </c>
      <c r="C2832" s="10">
        <f>_xlfn.XLOOKUP(Table1[[#This Row],[Com-ID]], Faulted!A:A, Faulted!D:D, 100, 0, 1)</f>
        <v>89.827508960573482</v>
      </c>
      <c r="D2832" s="2" t="s">
        <v>355</v>
      </c>
      <c r="E2832" s="2" t="s">
        <v>621</v>
      </c>
      <c r="F283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2" s="13"/>
      <c r="H2832"/>
    </row>
    <row r="2833" spans="1:8" x14ac:dyDescent="0.35">
      <c r="A2833" s="2" t="s">
        <v>262</v>
      </c>
      <c r="B2833" s="2">
        <v>50168</v>
      </c>
      <c r="C2833" s="10">
        <f>_xlfn.XLOOKUP(Table1[[#This Row],[Com-ID]], Faulted!A:A, Faulted!D:D, 100, 0, 1)</f>
        <v>89.495967741935488</v>
      </c>
      <c r="D2833" s="2" t="s">
        <v>341</v>
      </c>
      <c r="E2833" s="2" t="s">
        <v>626</v>
      </c>
      <c r="F2833" s="2" t="str">
        <f>_xlfn.XLOOKUP(Table1[[#This Row],[Com-ID]], '[1]Device List'!$D:$D, '[1]Device List'!$S:$S, _xlfn.XLOOKUP(Table1[[#This Row],[Com-ID]], '[1]De-Commissioned Units'!$C:$C, '[1]De-Commissioned Units'!$R:$R), 0, 1)</f>
        <v>Ensto</v>
      </c>
      <c r="G2833" s="13"/>
      <c r="H2833"/>
    </row>
    <row r="2834" spans="1:8" x14ac:dyDescent="0.35">
      <c r="A2834" s="2">
        <v>51138</v>
      </c>
      <c r="B2834" s="2">
        <v>51138</v>
      </c>
      <c r="C2834" s="10">
        <f>_xlfn.XLOOKUP(Table1[[#This Row],[Com-ID]], Faulted!A:A, Faulted!D:D, 100, 0, 1)</f>
        <v>88.214605734767019</v>
      </c>
      <c r="D2834" s="2" t="s">
        <v>356</v>
      </c>
      <c r="E2834" s="2" t="s">
        <v>625</v>
      </c>
      <c r="F283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4" s="13"/>
      <c r="H2834"/>
    </row>
    <row r="2835" spans="1:8" x14ac:dyDescent="0.35">
      <c r="A2835" s="2">
        <v>52013</v>
      </c>
      <c r="B2835" s="2">
        <v>52013</v>
      </c>
      <c r="C2835" s="10">
        <f>_xlfn.XLOOKUP(Table1[[#This Row],[Com-ID]], Faulted!A:A, Faulted!D:D, 100, 0, 1)</f>
        <v>88.093637992831546</v>
      </c>
      <c r="D2835" s="2" t="s">
        <v>346</v>
      </c>
      <c r="E2835" s="2" t="s">
        <v>611</v>
      </c>
      <c r="F283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5" s="13"/>
      <c r="H2835"/>
    </row>
    <row r="2836" spans="1:8" x14ac:dyDescent="0.35">
      <c r="A2836" s="2">
        <v>50954</v>
      </c>
      <c r="B2836" s="2">
        <v>50954</v>
      </c>
      <c r="C2836" s="10">
        <f>_xlfn.XLOOKUP(Table1[[#This Row],[Com-ID]], Faulted!A:A, Faulted!D:D, 100, 0, 1)</f>
        <v>88.073476702508955</v>
      </c>
      <c r="D2836" s="2" t="s">
        <v>357</v>
      </c>
      <c r="E2836" s="2" t="s">
        <v>624</v>
      </c>
      <c r="F283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6" s="13">
        <v>45756</v>
      </c>
      <c r="H2836"/>
    </row>
    <row r="2837" spans="1:8" x14ac:dyDescent="0.35">
      <c r="A2837" s="2">
        <v>60883</v>
      </c>
      <c r="B2837" s="2">
        <v>60883</v>
      </c>
      <c r="C2837" s="10">
        <f>_xlfn.XLOOKUP(Table1[[#This Row],[Com-ID]], Faulted!A:A, Faulted!D:D, 100, 0, 1)</f>
        <v>87.076612903225808</v>
      </c>
      <c r="D2837" s="2" t="s">
        <v>346</v>
      </c>
      <c r="E2837" s="2" t="s">
        <v>623</v>
      </c>
      <c r="F283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7" s="13"/>
    </row>
    <row r="2838" spans="1:8" x14ac:dyDescent="0.35">
      <c r="A2838" s="2">
        <v>13329</v>
      </c>
      <c r="B2838" s="2">
        <v>53051</v>
      </c>
      <c r="C2838" s="10">
        <f>_xlfn.XLOOKUP(Table1[[#This Row],[Com-ID]], Faulted!A:A, Faulted!D:D, 100, 0, 1)</f>
        <v>86.908602150537632</v>
      </c>
      <c r="D2838" s="2" t="s">
        <v>356</v>
      </c>
      <c r="E2838" s="2" t="s">
        <v>622</v>
      </c>
      <c r="F2838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838" s="13"/>
    </row>
    <row r="2839" spans="1:8" x14ac:dyDescent="0.35">
      <c r="A2839" s="2">
        <v>50540</v>
      </c>
      <c r="B2839" s="2">
        <v>50540</v>
      </c>
      <c r="C2839" s="10">
        <f>_xlfn.XLOOKUP(Table1[[#This Row],[Com-ID]], Faulted!A:A, Faulted!D:D, 100, 0, 1)</f>
        <v>86.655465949820794</v>
      </c>
      <c r="D2839" s="2" t="s">
        <v>351</v>
      </c>
      <c r="E2839" s="2" t="s">
        <v>617</v>
      </c>
      <c r="F283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39" s="13">
        <v>45735</v>
      </c>
    </row>
    <row r="2840" spans="1:8" x14ac:dyDescent="0.35">
      <c r="A2840" s="2">
        <v>62917</v>
      </c>
      <c r="B2840" s="2">
        <v>62917</v>
      </c>
      <c r="C2840" s="10">
        <f>_xlfn.XLOOKUP(Table1[[#This Row],[Com-ID]], Faulted!A:A, Faulted!D:D, 100, 0, 1)</f>
        <v>86.601702508960571</v>
      </c>
      <c r="D2840" s="2" t="s">
        <v>355</v>
      </c>
      <c r="E2840" s="2" t="s">
        <v>621</v>
      </c>
      <c r="F284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0" s="13"/>
    </row>
    <row r="2841" spans="1:8" x14ac:dyDescent="0.35">
      <c r="A2841" s="2">
        <v>52889</v>
      </c>
      <c r="B2841" s="2">
        <v>52889</v>
      </c>
      <c r="C2841" s="10">
        <f>_xlfn.XLOOKUP(Table1[[#This Row],[Com-ID]], Faulted!A:A, Faulted!D:D, 100, 0, 1)</f>
        <v>84.834229390681003</v>
      </c>
      <c r="D2841" s="2" t="s">
        <v>354</v>
      </c>
      <c r="E2841" s="2" t="s">
        <v>620</v>
      </c>
      <c r="F284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1" s="13">
        <v>45695</v>
      </c>
    </row>
    <row r="2842" spans="1:8" x14ac:dyDescent="0.35">
      <c r="A2842" s="2">
        <v>53703</v>
      </c>
      <c r="B2842" s="2">
        <v>53703</v>
      </c>
      <c r="C2842" s="10">
        <f>_xlfn.XLOOKUP(Table1[[#This Row],[Com-ID]], Faulted!A:A, Faulted!D:D, 100, 0, 1)</f>
        <v>84.717741935483872</v>
      </c>
      <c r="D2842" s="2" t="s">
        <v>344</v>
      </c>
      <c r="E2842" s="2" t="s">
        <v>609</v>
      </c>
      <c r="F284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2" s="13"/>
    </row>
    <row r="2843" spans="1:8" x14ac:dyDescent="0.35">
      <c r="A2843" s="2">
        <v>52472</v>
      </c>
      <c r="B2843" s="2">
        <v>52472</v>
      </c>
      <c r="C2843" s="10">
        <f>_xlfn.XLOOKUP(Table1[[#This Row],[Com-ID]], Faulted!A:A, Faulted!D:D, 100, 0, 1)</f>
        <v>81.131272401433691</v>
      </c>
      <c r="D2843" s="2" t="s">
        <v>349</v>
      </c>
      <c r="E2843" s="2" t="s">
        <v>614</v>
      </c>
      <c r="F284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3" s="13"/>
    </row>
    <row r="2844" spans="1:8" x14ac:dyDescent="0.35">
      <c r="A2844" s="2">
        <v>51560</v>
      </c>
      <c r="B2844" s="2">
        <v>51560</v>
      </c>
      <c r="C2844" s="10">
        <f>_xlfn.XLOOKUP(Table1[[#This Row],[Com-ID]], Faulted!A:A, Faulted!D:D, 100, 0, 1)</f>
        <v>80.038082437275989</v>
      </c>
      <c r="D2844" s="2" t="s">
        <v>353</v>
      </c>
      <c r="E2844" s="2" t="s">
        <v>619</v>
      </c>
      <c r="F2844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4" s="13"/>
    </row>
    <row r="2845" spans="1:8" x14ac:dyDescent="0.35">
      <c r="A2845" s="2">
        <v>53227</v>
      </c>
      <c r="B2845" s="2">
        <v>53227</v>
      </c>
      <c r="C2845" s="10">
        <f>_xlfn.XLOOKUP(Table1[[#This Row],[Com-ID]], Faulted!A:A, Faulted!D:D, 100, 0, 1)</f>
        <v>75.949820788530474</v>
      </c>
      <c r="D2845" s="2" t="s">
        <v>352</v>
      </c>
      <c r="E2845" s="2" t="s">
        <v>618</v>
      </c>
      <c r="F284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5" s="13"/>
    </row>
    <row r="2846" spans="1:8" x14ac:dyDescent="0.35">
      <c r="A2846" s="2">
        <v>60001</v>
      </c>
      <c r="B2846" s="2">
        <v>60001</v>
      </c>
      <c r="C2846" s="10">
        <f>_xlfn.XLOOKUP(Table1[[#This Row],[Com-ID]], Faulted!A:A, Faulted!D:D, 100, 0, 1)</f>
        <v>75.179211469534053</v>
      </c>
      <c r="D2846" s="2" t="s">
        <v>339</v>
      </c>
      <c r="E2846" s="2" t="s">
        <v>603</v>
      </c>
      <c r="F284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6" s="13"/>
    </row>
    <row r="2847" spans="1:8" x14ac:dyDescent="0.35">
      <c r="A2847" s="2">
        <v>52923</v>
      </c>
      <c r="B2847" s="2">
        <v>52923</v>
      </c>
      <c r="C2847" s="10">
        <f>_xlfn.XLOOKUP(Table1[[#This Row],[Com-ID]], Faulted!A:A, Faulted!D:D, 100, 0, 1)</f>
        <v>72.616487455197131</v>
      </c>
      <c r="D2847" s="2" t="s">
        <v>351</v>
      </c>
      <c r="E2847" s="2" t="s">
        <v>617</v>
      </c>
      <c r="F284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7" s="13"/>
    </row>
    <row r="2848" spans="1:8" x14ac:dyDescent="0.35">
      <c r="A2848" s="2">
        <v>50735</v>
      </c>
      <c r="B2848" s="2">
        <v>50735</v>
      </c>
      <c r="C2848" s="10">
        <f>_xlfn.XLOOKUP(Table1[[#This Row],[Com-ID]], Faulted!A:A, Faulted!D:D, 100, 0, 1)</f>
        <v>70.463709677419359</v>
      </c>
      <c r="D2848" s="2" t="s">
        <v>342</v>
      </c>
      <c r="E2848" s="2" t="s">
        <v>616</v>
      </c>
      <c r="F2848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48" s="13">
        <v>45715</v>
      </c>
    </row>
    <row r="2849" spans="1:7" x14ac:dyDescent="0.35">
      <c r="A2849" s="2">
        <v>11981</v>
      </c>
      <c r="B2849" s="2">
        <v>51488</v>
      </c>
      <c r="C2849" s="10">
        <f>_xlfn.XLOOKUP(Table1[[#This Row],[Com-ID]], Faulted!A:A, Faulted!D:D, 100, 0, 1)</f>
        <v>68.107078853046602</v>
      </c>
      <c r="D2849" s="2" t="s">
        <v>350</v>
      </c>
      <c r="E2849" s="2" t="s">
        <v>615</v>
      </c>
      <c r="F2849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849" s="13"/>
    </row>
    <row r="2850" spans="1:7" x14ac:dyDescent="0.35">
      <c r="A2850" s="2">
        <v>61985</v>
      </c>
      <c r="B2850" s="2">
        <v>61985</v>
      </c>
      <c r="C2850" s="10">
        <f>_xlfn.XLOOKUP(Table1[[#This Row],[Com-ID]], Faulted!A:A, Faulted!D:D, 100, 0, 1)</f>
        <v>67.71953405017922</v>
      </c>
      <c r="D2850" s="2" t="s">
        <v>349</v>
      </c>
      <c r="E2850" s="2" t="s">
        <v>614</v>
      </c>
      <c r="F285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0" s="13"/>
    </row>
    <row r="2851" spans="1:7" x14ac:dyDescent="0.35">
      <c r="A2851" s="2">
        <v>53035</v>
      </c>
      <c r="B2851" s="2">
        <v>53035</v>
      </c>
      <c r="C2851" s="10">
        <f>_xlfn.XLOOKUP(Table1[[#This Row],[Com-ID]], Faulted!A:A, Faulted!D:D, 100, 0, 1)</f>
        <v>64.489247311827967</v>
      </c>
      <c r="D2851" s="2" t="s">
        <v>348</v>
      </c>
      <c r="E2851" s="2" t="s">
        <v>613</v>
      </c>
      <c r="F285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1" s="13"/>
    </row>
    <row r="2852" spans="1:7" x14ac:dyDescent="0.35">
      <c r="A2852" s="2" t="s">
        <v>32</v>
      </c>
      <c r="B2852" s="2">
        <v>51010</v>
      </c>
      <c r="C2852" s="10">
        <f>_xlfn.XLOOKUP(Table1[[#This Row],[Com-ID]], Faulted!A:A, Faulted!D:D, 100, 0, 1)</f>
        <v>63.732078853046595</v>
      </c>
      <c r="D2852" s="2" t="s">
        <v>347</v>
      </c>
      <c r="E2852" s="2" t="s">
        <v>612</v>
      </c>
      <c r="F285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2" s="13"/>
    </row>
    <row r="2853" spans="1:7" x14ac:dyDescent="0.35">
      <c r="A2853" s="2">
        <v>52016</v>
      </c>
      <c r="B2853" s="2">
        <v>52016</v>
      </c>
      <c r="C2853" s="10">
        <f>_xlfn.XLOOKUP(Table1[[#This Row],[Com-ID]], Faulted!A:A, Faulted!D:D, 100, 0, 1)</f>
        <v>59.73566308243727</v>
      </c>
      <c r="D2853" s="2" t="s">
        <v>346</v>
      </c>
      <c r="E2853" s="2" t="s">
        <v>611</v>
      </c>
      <c r="F285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3" s="13"/>
    </row>
    <row r="2854" spans="1:7" x14ac:dyDescent="0.35">
      <c r="A2854" s="2" t="s">
        <v>173</v>
      </c>
      <c r="B2854" s="2">
        <v>62270</v>
      </c>
      <c r="C2854" s="10">
        <f>_xlfn.XLOOKUP(Table1[[#This Row],[Com-ID]], Faulted!A:A, Faulted!D:D, 100, 0, 1)</f>
        <v>55.416666666666664</v>
      </c>
      <c r="D2854" s="2" t="s">
        <v>345</v>
      </c>
      <c r="E2854" s="2" t="s">
        <v>610</v>
      </c>
      <c r="F2854" s="2" t="str">
        <f>_xlfn.XLOOKUP(Table1[[#This Row],[Com-ID]], '[1]Device List'!$D:$D, '[1]Device List'!$S:$S, _xlfn.XLOOKUP(Table1[[#This Row],[Com-ID]], '[1]De-Commissioned Units'!$C:$C, '[1]De-Commissioned Units'!$R:$R), 0, 1)</f>
        <v>BP Pulse</v>
      </c>
      <c r="G2854" s="13"/>
    </row>
    <row r="2855" spans="1:7" x14ac:dyDescent="0.35">
      <c r="A2855" s="2">
        <v>53589</v>
      </c>
      <c r="B2855" s="2">
        <v>53589</v>
      </c>
      <c r="C2855" s="10">
        <f>_xlfn.XLOOKUP(Table1[[#This Row],[Com-ID]], Faulted!A:A, Faulted!D:D, 100, 0, 1)</f>
        <v>54.578853046594986</v>
      </c>
      <c r="D2855" s="2" t="s">
        <v>344</v>
      </c>
      <c r="E2855" s="2" t="s">
        <v>609</v>
      </c>
      <c r="F2855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5" s="13"/>
    </row>
    <row r="2856" spans="1:7" x14ac:dyDescent="0.35">
      <c r="A2856" s="2">
        <v>50558</v>
      </c>
      <c r="B2856" s="2">
        <v>50558</v>
      </c>
      <c r="C2856" s="10">
        <f>_xlfn.XLOOKUP(Table1[[#This Row],[Com-ID]], Faulted!A:A, Faulted!D:D, 100, 0, 1)</f>
        <v>48.077956989247319</v>
      </c>
      <c r="D2856" s="2" t="s">
        <v>343</v>
      </c>
      <c r="E2856" s="2" t="s">
        <v>608</v>
      </c>
      <c r="F2856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6" s="13">
        <v>45757</v>
      </c>
    </row>
    <row r="2857" spans="1:7" x14ac:dyDescent="0.35">
      <c r="A2857" s="2" t="s">
        <v>15</v>
      </c>
      <c r="B2857" s="2">
        <v>50543</v>
      </c>
      <c r="C2857" s="10">
        <f>_xlfn.XLOOKUP(Table1[[#This Row],[Com-ID]], Faulted!A:A, Faulted!D:D, 100, 0, 1)</f>
        <v>44.908154121863795</v>
      </c>
      <c r="D2857" s="2" t="s">
        <v>341</v>
      </c>
      <c r="E2857" s="2" t="s">
        <v>605</v>
      </c>
      <c r="F2857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7" s="13"/>
    </row>
    <row r="2858" spans="1:7" x14ac:dyDescent="0.35">
      <c r="A2858" s="2" t="s">
        <v>33</v>
      </c>
      <c r="B2858" s="2">
        <v>51122</v>
      </c>
      <c r="C2858" s="10">
        <f>_xlfn.XLOOKUP(Table1[[#This Row],[Com-ID]], Faulted!A:A, Faulted!D:D, 100, 0, 1)</f>
        <v>43.90456989247312</v>
      </c>
      <c r="D2858" s="2" t="s">
        <v>342</v>
      </c>
      <c r="E2858" s="2" t="s">
        <v>607</v>
      </c>
      <c r="F2858" s="2" t="str">
        <f>_xlfn.XLOOKUP(Table1[[#This Row],[Com-ID]], '[1]Device List'!$D:$D, '[1]Device List'!$S:$S, _xlfn.XLOOKUP(Table1[[#This Row],[Com-ID]], '[1]De-Commissioned Units'!$C:$C, '[1]De-Commissioned Units'!$R:$R), 0, 1)</f>
        <v>ABB</v>
      </c>
      <c r="G2858" s="13"/>
    </row>
    <row r="2859" spans="1:7" x14ac:dyDescent="0.35">
      <c r="A2859" s="2">
        <v>50705</v>
      </c>
      <c r="B2859" s="2">
        <v>50705</v>
      </c>
      <c r="C2859" s="10">
        <f>_xlfn.XLOOKUP(Table1[[#This Row],[Com-ID]], Faulted!A:A, Faulted!D:D, 100, 0, 1)</f>
        <v>35.788530465949819</v>
      </c>
      <c r="D2859" s="2" t="s">
        <v>342</v>
      </c>
      <c r="E2859" s="2" t="s">
        <v>606</v>
      </c>
      <c r="F2859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59" s="13">
        <v>45757</v>
      </c>
    </row>
    <row r="2860" spans="1:7" x14ac:dyDescent="0.35">
      <c r="A2860" s="2" t="s">
        <v>21</v>
      </c>
      <c r="B2860" s="2">
        <v>50544</v>
      </c>
      <c r="C2860" s="10">
        <f>_xlfn.XLOOKUP(Table1[[#This Row],[Com-ID]], Faulted!A:A, Faulted!D:D, 100, 0, 1)</f>
        <v>35.403225806451616</v>
      </c>
      <c r="D2860" s="2" t="s">
        <v>341</v>
      </c>
      <c r="E2860" s="2" t="s">
        <v>605</v>
      </c>
      <c r="F2860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60" s="13"/>
    </row>
    <row r="2861" spans="1:7" x14ac:dyDescent="0.35">
      <c r="A2861" s="2" t="s">
        <v>12</v>
      </c>
      <c r="B2861" s="2">
        <v>51197</v>
      </c>
      <c r="C2861" s="10">
        <f>_xlfn.XLOOKUP(Table1[[#This Row],[Com-ID]], Faulted!A:A, Faulted!D:D, 100, 0, 1)</f>
        <v>33.888888888888886</v>
      </c>
      <c r="D2861" s="2" t="s">
        <v>340</v>
      </c>
      <c r="E2861" s="2" t="s">
        <v>604</v>
      </c>
      <c r="F2861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61" s="13"/>
    </row>
    <row r="2862" spans="1:7" x14ac:dyDescent="0.35">
      <c r="A2862" s="2">
        <v>50928</v>
      </c>
      <c r="B2862" s="2">
        <v>50928</v>
      </c>
      <c r="C2862" s="10">
        <f>_xlfn.XLOOKUP(Table1[[#This Row],[Com-ID]], Faulted!A:A, Faulted!D:D, 100, 0, 1)</f>
        <v>23.364695340501797</v>
      </c>
      <c r="D2862" s="2" t="s">
        <v>339</v>
      </c>
      <c r="E2862" s="2" t="s">
        <v>603</v>
      </c>
      <c r="F2862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62" s="13"/>
    </row>
    <row r="2863" spans="1:7" x14ac:dyDescent="0.35">
      <c r="A2863" s="2">
        <v>51125</v>
      </c>
      <c r="B2863" s="2">
        <v>51125</v>
      </c>
      <c r="C2863" s="10">
        <f>_xlfn.XLOOKUP(Table1[[#This Row],[Com-ID]], Faulted!A:A, Faulted!D:D, 100, 0, 1)</f>
        <v>15.922939068100362</v>
      </c>
      <c r="D2863" s="2" t="s">
        <v>338</v>
      </c>
      <c r="E2863" s="2" t="s">
        <v>602</v>
      </c>
      <c r="F2863" s="2" t="str">
        <f>_xlfn.XLOOKUP(Table1[[#This Row],[Com-ID]], '[1]Device List'!$D:$D, '[1]Device List'!$S:$S, _xlfn.XLOOKUP(Table1[[#This Row],[Com-ID]], '[1]De-Commissioned Units'!$C:$C, '[1]De-Commissioned Units'!$R:$R), 0, 1)</f>
        <v>SWARCO</v>
      </c>
      <c r="G2863" s="13"/>
    </row>
    <row r="2864" spans="1:7" x14ac:dyDescent="0.35">
      <c r="A2864"/>
      <c r="B2864"/>
      <c r="C2864"/>
      <c r="D2864"/>
      <c r="E2864"/>
    </row>
    <row r="2865" spans="1:5" x14ac:dyDescent="0.35">
      <c r="A2865"/>
      <c r="B2865"/>
      <c r="C2865"/>
      <c r="D2865"/>
      <c r="E2865"/>
    </row>
    <row r="2866" spans="1:5" x14ac:dyDescent="0.35">
      <c r="A2866"/>
      <c r="B2866"/>
      <c r="C2866"/>
      <c r="D2866"/>
      <c r="E2866"/>
    </row>
    <row r="2867" spans="1:5" x14ac:dyDescent="0.35">
      <c r="A2867"/>
      <c r="B2867"/>
      <c r="C2867"/>
      <c r="D2867"/>
      <c r="E2867"/>
    </row>
    <row r="2868" spans="1:5" x14ac:dyDescent="0.35">
      <c r="A2868"/>
      <c r="B2868"/>
      <c r="C2868"/>
      <c r="D2868"/>
      <c r="E2868"/>
    </row>
    <row r="2869" spans="1:5" x14ac:dyDescent="0.35">
      <c r="A2869"/>
      <c r="B2869"/>
      <c r="C2869"/>
      <c r="D2869"/>
      <c r="E2869"/>
    </row>
    <row r="2870" spans="1:5" x14ac:dyDescent="0.35">
      <c r="A2870"/>
      <c r="B2870"/>
      <c r="C2870"/>
      <c r="D2870"/>
      <c r="E2870"/>
    </row>
    <row r="2871" spans="1:5" x14ac:dyDescent="0.35">
      <c r="A2871"/>
      <c r="B2871"/>
      <c r="C2871"/>
      <c r="D2871"/>
      <c r="E2871"/>
    </row>
    <row r="2872" spans="1:5" x14ac:dyDescent="0.35">
      <c r="A2872"/>
      <c r="B2872"/>
      <c r="C2872"/>
      <c r="D2872"/>
      <c r="E2872"/>
    </row>
    <row r="2873" spans="1:5" x14ac:dyDescent="0.35">
      <c r="A2873"/>
      <c r="B2873"/>
      <c r="C2873"/>
      <c r="D2873"/>
      <c r="E2873"/>
    </row>
    <row r="2874" spans="1:5" x14ac:dyDescent="0.35">
      <c r="A2874"/>
      <c r="B2874"/>
      <c r="C2874"/>
      <c r="D2874"/>
      <c r="E2874"/>
    </row>
    <row r="2875" spans="1:5" x14ac:dyDescent="0.35">
      <c r="A2875"/>
      <c r="B2875"/>
      <c r="C2875"/>
      <c r="D2875"/>
      <c r="E2875"/>
    </row>
    <row r="2876" spans="1:5" x14ac:dyDescent="0.35">
      <c r="A2876"/>
      <c r="B2876"/>
      <c r="C2876"/>
      <c r="D2876"/>
      <c r="E2876"/>
    </row>
    <row r="2877" spans="1:5" x14ac:dyDescent="0.35">
      <c r="A2877"/>
      <c r="B2877"/>
      <c r="C2877"/>
      <c r="D2877"/>
      <c r="E2877"/>
    </row>
    <row r="2878" spans="1:5" x14ac:dyDescent="0.35">
      <c r="A2878"/>
      <c r="B2878"/>
      <c r="C2878"/>
      <c r="D2878"/>
      <c r="E2878"/>
    </row>
    <row r="2879" spans="1:5" x14ac:dyDescent="0.35">
      <c r="A2879"/>
      <c r="B2879"/>
      <c r="C2879"/>
      <c r="D2879"/>
      <c r="E2879"/>
    </row>
    <row r="2880" spans="1:5" x14ac:dyDescent="0.35">
      <c r="A2880"/>
      <c r="B2880"/>
      <c r="C2880"/>
      <c r="D2880"/>
      <c r="E2880"/>
    </row>
    <row r="2881" spans="1:5" x14ac:dyDescent="0.35">
      <c r="A2881"/>
      <c r="B2881"/>
      <c r="C2881"/>
      <c r="D2881"/>
      <c r="E2881"/>
    </row>
    <row r="2882" spans="1:5" x14ac:dyDescent="0.35">
      <c r="A2882"/>
      <c r="B2882"/>
      <c r="C2882"/>
      <c r="D2882"/>
      <c r="E2882"/>
    </row>
    <row r="2883" spans="1:5" x14ac:dyDescent="0.35">
      <c r="A2883"/>
      <c r="B2883"/>
      <c r="C2883"/>
      <c r="D2883"/>
      <c r="E2883"/>
    </row>
    <row r="2884" spans="1:5" x14ac:dyDescent="0.35">
      <c r="A2884"/>
      <c r="B2884"/>
      <c r="C2884"/>
      <c r="D2884"/>
      <c r="E2884"/>
    </row>
    <row r="2885" spans="1:5" x14ac:dyDescent="0.35">
      <c r="A2885"/>
      <c r="B2885"/>
      <c r="C2885"/>
      <c r="D2885"/>
      <c r="E2885"/>
    </row>
    <row r="2886" spans="1:5" x14ac:dyDescent="0.35">
      <c r="A2886"/>
      <c r="B2886"/>
      <c r="C2886"/>
      <c r="D2886"/>
      <c r="E2886"/>
    </row>
    <row r="2887" spans="1:5" x14ac:dyDescent="0.35">
      <c r="A2887"/>
      <c r="B2887"/>
      <c r="C2887"/>
      <c r="D2887"/>
      <c r="E2887"/>
    </row>
    <row r="2888" spans="1:5" x14ac:dyDescent="0.35">
      <c r="A2888"/>
      <c r="B2888"/>
      <c r="C2888"/>
      <c r="D2888"/>
      <c r="E2888"/>
    </row>
    <row r="2889" spans="1:5" x14ac:dyDescent="0.35">
      <c r="A2889"/>
      <c r="B2889"/>
      <c r="C2889"/>
      <c r="D2889"/>
      <c r="E2889"/>
    </row>
    <row r="2890" spans="1:5" x14ac:dyDescent="0.35">
      <c r="A2890"/>
      <c r="B2890"/>
      <c r="C2890"/>
      <c r="D2890"/>
      <c r="E2890"/>
    </row>
    <row r="2891" spans="1:5" x14ac:dyDescent="0.35">
      <c r="A2891"/>
      <c r="B2891"/>
      <c r="C2891"/>
      <c r="D2891"/>
      <c r="E2891"/>
    </row>
    <row r="2892" spans="1:5" x14ac:dyDescent="0.35">
      <c r="A2892"/>
      <c r="B2892"/>
      <c r="C2892"/>
      <c r="D2892"/>
      <c r="E2892"/>
    </row>
    <row r="2893" spans="1:5" x14ac:dyDescent="0.35">
      <c r="A2893"/>
      <c r="B2893"/>
      <c r="C2893"/>
      <c r="D2893"/>
      <c r="E2893"/>
    </row>
    <row r="2894" spans="1:5" x14ac:dyDescent="0.35">
      <c r="A2894"/>
      <c r="B2894"/>
      <c r="C2894"/>
      <c r="D2894"/>
      <c r="E2894"/>
    </row>
    <row r="2895" spans="1:5" x14ac:dyDescent="0.35">
      <c r="A2895"/>
      <c r="B2895"/>
      <c r="C2895"/>
      <c r="D2895"/>
      <c r="E2895"/>
    </row>
    <row r="2896" spans="1:5" x14ac:dyDescent="0.35">
      <c r="A2896"/>
      <c r="B2896"/>
      <c r="C2896"/>
      <c r="D2896"/>
      <c r="E2896"/>
    </row>
    <row r="2897" spans="1:5" x14ac:dyDescent="0.35">
      <c r="A2897"/>
      <c r="B2897"/>
      <c r="C2897"/>
      <c r="D2897"/>
      <c r="E2897"/>
    </row>
    <row r="2898" spans="1:5" x14ac:dyDescent="0.35">
      <c r="A2898"/>
      <c r="B2898"/>
      <c r="C2898"/>
      <c r="D2898"/>
      <c r="E2898"/>
    </row>
    <row r="2899" spans="1:5" x14ac:dyDescent="0.35">
      <c r="A2899"/>
      <c r="B2899"/>
      <c r="C2899"/>
      <c r="D2899"/>
      <c r="E2899"/>
    </row>
    <row r="2900" spans="1:5" x14ac:dyDescent="0.35">
      <c r="A2900"/>
      <c r="B2900"/>
      <c r="C2900"/>
      <c r="D2900"/>
      <c r="E2900"/>
    </row>
    <row r="2901" spans="1:5" x14ac:dyDescent="0.35">
      <c r="A2901"/>
      <c r="B2901"/>
      <c r="C2901"/>
      <c r="D2901"/>
      <c r="E2901"/>
    </row>
    <row r="2902" spans="1:5" x14ac:dyDescent="0.35">
      <c r="A2902"/>
      <c r="B2902"/>
      <c r="C2902"/>
      <c r="D2902"/>
      <c r="E2902"/>
    </row>
    <row r="2903" spans="1:5" x14ac:dyDescent="0.35">
      <c r="A2903"/>
      <c r="B2903"/>
      <c r="C2903"/>
      <c r="D2903"/>
      <c r="E2903"/>
    </row>
    <row r="2904" spans="1:5" x14ac:dyDescent="0.35">
      <c r="A2904"/>
      <c r="B2904"/>
      <c r="C2904"/>
      <c r="D2904"/>
      <c r="E2904"/>
    </row>
    <row r="2905" spans="1:5" x14ac:dyDescent="0.35">
      <c r="A2905"/>
      <c r="B2905"/>
      <c r="C2905"/>
      <c r="D2905"/>
      <c r="E2905"/>
    </row>
    <row r="2906" spans="1:5" x14ac:dyDescent="0.35">
      <c r="A2906"/>
      <c r="B2906"/>
      <c r="C2906"/>
      <c r="D2906"/>
      <c r="E2906"/>
    </row>
    <row r="2907" spans="1:5" x14ac:dyDescent="0.35">
      <c r="A2907"/>
      <c r="B2907"/>
      <c r="C2907"/>
      <c r="D2907"/>
      <c r="E2907"/>
    </row>
    <row r="2908" spans="1:5" x14ac:dyDescent="0.35">
      <c r="A2908"/>
      <c r="B2908"/>
      <c r="C2908"/>
      <c r="D2908"/>
      <c r="E2908"/>
    </row>
    <row r="2909" spans="1:5" x14ac:dyDescent="0.35">
      <c r="A2909"/>
      <c r="B2909"/>
      <c r="C2909"/>
      <c r="D2909"/>
      <c r="E2909"/>
    </row>
    <row r="2910" spans="1:5" x14ac:dyDescent="0.35">
      <c r="A2910"/>
      <c r="B2910"/>
      <c r="C2910"/>
      <c r="D2910"/>
      <c r="E2910"/>
    </row>
    <row r="2911" spans="1:5" x14ac:dyDescent="0.35">
      <c r="A2911"/>
      <c r="B2911"/>
      <c r="C2911"/>
      <c r="D2911"/>
      <c r="E2911"/>
    </row>
    <row r="2912" spans="1:5" x14ac:dyDescent="0.35">
      <c r="A2912"/>
      <c r="B2912"/>
      <c r="C2912"/>
      <c r="D2912"/>
      <c r="E2912"/>
    </row>
    <row r="2913" spans="1:5" x14ac:dyDescent="0.35">
      <c r="A2913"/>
      <c r="B2913"/>
      <c r="C2913"/>
      <c r="D2913"/>
      <c r="E2913"/>
    </row>
    <row r="2914" spans="1:5" x14ac:dyDescent="0.35">
      <c r="A2914"/>
      <c r="B2914"/>
      <c r="C2914"/>
      <c r="D2914"/>
      <c r="E2914"/>
    </row>
    <row r="2915" spans="1:5" x14ac:dyDescent="0.35">
      <c r="A2915"/>
      <c r="B2915"/>
      <c r="C2915"/>
      <c r="D2915"/>
      <c r="E2915"/>
    </row>
    <row r="2916" spans="1:5" x14ac:dyDescent="0.35">
      <c r="A2916"/>
      <c r="B2916"/>
      <c r="C2916"/>
      <c r="D2916"/>
      <c r="E2916"/>
    </row>
    <row r="2917" spans="1:5" x14ac:dyDescent="0.35">
      <c r="A2917"/>
      <c r="B2917"/>
      <c r="C2917"/>
      <c r="D2917"/>
      <c r="E2917"/>
    </row>
    <row r="2918" spans="1:5" x14ac:dyDescent="0.35">
      <c r="A2918"/>
      <c r="B2918"/>
      <c r="C2918"/>
      <c r="D2918"/>
      <c r="E2918"/>
    </row>
    <row r="2919" spans="1:5" x14ac:dyDescent="0.35">
      <c r="A2919"/>
      <c r="B2919"/>
      <c r="C2919"/>
      <c r="D2919"/>
      <c r="E2919"/>
    </row>
    <row r="2920" spans="1:5" x14ac:dyDescent="0.35">
      <c r="A2920"/>
      <c r="B2920"/>
      <c r="C2920"/>
      <c r="D2920"/>
      <c r="E2920"/>
    </row>
    <row r="2921" spans="1:5" x14ac:dyDescent="0.35">
      <c r="A2921"/>
      <c r="B2921"/>
      <c r="C2921"/>
      <c r="D2921"/>
      <c r="E2921"/>
    </row>
    <row r="2922" spans="1:5" x14ac:dyDescent="0.35">
      <c r="A2922"/>
      <c r="B2922"/>
      <c r="C2922"/>
      <c r="D2922"/>
      <c r="E2922"/>
    </row>
    <row r="2923" spans="1:5" x14ac:dyDescent="0.35">
      <c r="A2923"/>
      <c r="B2923"/>
      <c r="C2923"/>
      <c r="D2923"/>
      <c r="E2923"/>
    </row>
    <row r="2924" spans="1:5" x14ac:dyDescent="0.35">
      <c r="A2924"/>
      <c r="B2924"/>
      <c r="C2924"/>
      <c r="D2924"/>
      <c r="E2924"/>
    </row>
    <row r="2925" spans="1:5" x14ac:dyDescent="0.35">
      <c r="A2925"/>
      <c r="B2925"/>
      <c r="C2925"/>
      <c r="D2925"/>
      <c r="E2925"/>
    </row>
    <row r="2926" spans="1:5" x14ac:dyDescent="0.35">
      <c r="A2926"/>
      <c r="B2926"/>
      <c r="C2926"/>
      <c r="D2926"/>
      <c r="E2926"/>
    </row>
    <row r="2927" spans="1:5" x14ac:dyDescent="0.35">
      <c r="A2927"/>
      <c r="B2927"/>
      <c r="C2927"/>
      <c r="D2927"/>
      <c r="E2927"/>
    </row>
    <row r="2928" spans="1:5" x14ac:dyDescent="0.35">
      <c r="A2928"/>
      <c r="B2928"/>
      <c r="C2928"/>
      <c r="D2928"/>
      <c r="E2928"/>
    </row>
    <row r="2929" spans="1:5" x14ac:dyDescent="0.35">
      <c r="A2929"/>
      <c r="B2929"/>
      <c r="C2929"/>
      <c r="D2929"/>
      <c r="E2929"/>
    </row>
    <row r="2930" spans="1:5" x14ac:dyDescent="0.35">
      <c r="A2930"/>
      <c r="B2930"/>
      <c r="C2930"/>
      <c r="D2930"/>
      <c r="E2930"/>
    </row>
    <row r="2931" spans="1:5" x14ac:dyDescent="0.35">
      <c r="A2931"/>
      <c r="B2931"/>
      <c r="C2931"/>
      <c r="D2931"/>
      <c r="E2931"/>
    </row>
    <row r="2932" spans="1:5" x14ac:dyDescent="0.35">
      <c r="A2932"/>
      <c r="B2932"/>
      <c r="C2932"/>
      <c r="D2932"/>
      <c r="E2932"/>
    </row>
    <row r="2933" spans="1:5" x14ac:dyDescent="0.35">
      <c r="A2933"/>
      <c r="B2933"/>
      <c r="C2933"/>
      <c r="D2933"/>
      <c r="E2933"/>
    </row>
    <row r="2934" spans="1:5" x14ac:dyDescent="0.35">
      <c r="A2934"/>
      <c r="B2934"/>
      <c r="C2934"/>
      <c r="D2934"/>
      <c r="E2934"/>
    </row>
    <row r="2935" spans="1:5" x14ac:dyDescent="0.35">
      <c r="A2935"/>
      <c r="B2935"/>
      <c r="C2935"/>
      <c r="D2935"/>
      <c r="E2935"/>
    </row>
    <row r="2936" spans="1:5" x14ac:dyDescent="0.35">
      <c r="A2936"/>
      <c r="B2936"/>
      <c r="C2936"/>
      <c r="D2936"/>
      <c r="E2936"/>
    </row>
    <row r="2937" spans="1:5" x14ac:dyDescent="0.35">
      <c r="A2937"/>
      <c r="B2937"/>
      <c r="C2937"/>
      <c r="D2937"/>
      <c r="E2937"/>
    </row>
    <row r="2938" spans="1:5" x14ac:dyDescent="0.35">
      <c r="A2938"/>
      <c r="B2938"/>
      <c r="C2938"/>
      <c r="D2938"/>
      <c r="E2938"/>
    </row>
    <row r="2939" spans="1:5" x14ac:dyDescent="0.35">
      <c r="A2939"/>
      <c r="B2939"/>
      <c r="C2939"/>
      <c r="D2939"/>
      <c r="E2939"/>
    </row>
    <row r="2940" spans="1:5" x14ac:dyDescent="0.35">
      <c r="A2940"/>
      <c r="B2940"/>
      <c r="C2940"/>
      <c r="D2940"/>
      <c r="E2940"/>
    </row>
    <row r="2941" spans="1:5" x14ac:dyDescent="0.35">
      <c r="A2941"/>
      <c r="B2941"/>
      <c r="C2941"/>
      <c r="D2941"/>
      <c r="E2941"/>
    </row>
    <row r="2942" spans="1:5" x14ac:dyDescent="0.35">
      <c r="A2942"/>
      <c r="B2942"/>
      <c r="C2942"/>
      <c r="D2942"/>
      <c r="E2942"/>
    </row>
    <row r="2943" spans="1:5" x14ac:dyDescent="0.35">
      <c r="A2943"/>
      <c r="B2943"/>
      <c r="C2943"/>
      <c r="D2943"/>
      <c r="E2943"/>
    </row>
    <row r="2944" spans="1:5" x14ac:dyDescent="0.35">
      <c r="A2944"/>
      <c r="B2944"/>
      <c r="C2944"/>
      <c r="D2944"/>
      <c r="E2944"/>
    </row>
    <row r="2945" spans="1:5" x14ac:dyDescent="0.35">
      <c r="A2945"/>
      <c r="B2945"/>
      <c r="C2945"/>
      <c r="D2945"/>
      <c r="E2945"/>
    </row>
  </sheetData>
  <conditionalFormatting sqref="A2746">
    <cfRule type="duplicateValues" dxfId="428" priority="851"/>
    <cfRule type="duplicateValues" dxfId="427" priority="850"/>
  </conditionalFormatting>
  <conditionalFormatting sqref="A2747:A2798 A2736:A2745 A2656:A2734 A2496:A2654 A2441:A2494 A2358:A2439">
    <cfRule type="duplicateValues" dxfId="426" priority="1007"/>
  </conditionalFormatting>
  <conditionalFormatting sqref="A2747:A2798 A2736:A2745 A2709:A2734 A2702:A2707 A2672:A2699 A2670 A2656:A2668 A2496:A2654 A2441:A2494 A2358:A2439">
    <cfRule type="duplicateValues" dxfId="425" priority="1006"/>
    <cfRule type="duplicateValues" dxfId="424" priority="1005"/>
  </conditionalFormatting>
  <conditionalFormatting sqref="A2747:A2798 A2736:A2745 A2709:A2734 A2702:A2707 A2672:A2699 A2670 A2656:A2668 A2652:A2654 A2496:A2650 A2441:A2494 A2358:A2439">
    <cfRule type="duplicateValues" dxfId="423" priority="1004"/>
  </conditionalFormatting>
  <conditionalFormatting sqref="A2828:A2832 A2496:A2826 A2358:A2494">
    <cfRule type="duplicateValues" dxfId="422" priority="1003"/>
  </conditionalFormatting>
  <conditionalFormatting sqref="A2837">
    <cfRule type="duplicateValues" dxfId="421" priority="672"/>
    <cfRule type="duplicateValues" dxfId="420" priority="671"/>
    <cfRule type="duplicateValues" dxfId="419" priority="670"/>
    <cfRule type="duplicateValues" dxfId="418" priority="669"/>
    <cfRule type="duplicateValues" dxfId="417" priority="673"/>
  </conditionalFormatting>
  <conditionalFormatting sqref="A2838:A2850">
    <cfRule type="duplicateValues" dxfId="416" priority="661"/>
    <cfRule type="duplicateValues" dxfId="415" priority="665"/>
    <cfRule type="duplicateValues" dxfId="414" priority="664"/>
    <cfRule type="duplicateValues" dxfId="413" priority="663"/>
    <cfRule type="duplicateValues" dxfId="412" priority="662"/>
  </conditionalFormatting>
  <conditionalFormatting sqref="A2852">
    <cfRule type="duplicateValues" dxfId="411" priority="657"/>
    <cfRule type="duplicateValues" dxfId="410" priority="656"/>
    <cfRule type="duplicateValues" dxfId="409" priority="655"/>
    <cfRule type="duplicateValues" dxfId="408" priority="654"/>
    <cfRule type="duplicateValues" dxfId="407" priority="653"/>
  </conditionalFormatting>
  <conditionalFormatting sqref="A2853">
    <cfRule type="duplicateValues" dxfId="406" priority="646"/>
    <cfRule type="duplicateValues" dxfId="405" priority="648"/>
    <cfRule type="duplicateValues" dxfId="404" priority="650"/>
    <cfRule type="duplicateValues" dxfId="403" priority="649"/>
    <cfRule type="duplicateValues" dxfId="402" priority="647"/>
  </conditionalFormatting>
  <conditionalFormatting sqref="A2854">
    <cfRule type="duplicateValues" dxfId="401" priority="640"/>
    <cfRule type="duplicateValues" dxfId="400" priority="641"/>
    <cfRule type="duplicateValues" dxfId="399" priority="638"/>
    <cfRule type="duplicateValues" dxfId="398" priority="642"/>
    <cfRule type="duplicateValues" dxfId="397" priority="639"/>
  </conditionalFormatting>
  <conditionalFormatting sqref="A2855">
    <cfRule type="duplicateValues" dxfId="396" priority="633"/>
    <cfRule type="duplicateValues" dxfId="395" priority="634"/>
    <cfRule type="duplicateValues" dxfId="394" priority="631"/>
    <cfRule type="duplicateValues" dxfId="393" priority="630"/>
    <cfRule type="duplicateValues" dxfId="392" priority="632"/>
  </conditionalFormatting>
  <conditionalFormatting sqref="A2856">
    <cfRule type="duplicateValues" dxfId="391" priority="623"/>
    <cfRule type="duplicateValues" dxfId="390" priority="624"/>
    <cfRule type="duplicateValues" dxfId="389" priority="625"/>
    <cfRule type="duplicateValues" dxfId="388" priority="626"/>
    <cfRule type="duplicateValues" dxfId="387" priority="622"/>
  </conditionalFormatting>
  <conditionalFormatting sqref="A2857">
    <cfRule type="duplicateValues" dxfId="386" priority="615"/>
    <cfRule type="duplicateValues" dxfId="385" priority="614"/>
    <cfRule type="duplicateValues" dxfId="384" priority="616"/>
    <cfRule type="duplicateValues" dxfId="383" priority="617"/>
    <cfRule type="duplicateValues" dxfId="382" priority="618"/>
  </conditionalFormatting>
  <conditionalFormatting sqref="A2858">
    <cfRule type="duplicateValues" dxfId="381" priority="606"/>
    <cfRule type="duplicateValues" dxfId="380" priority="609"/>
    <cfRule type="duplicateValues" dxfId="379" priority="607"/>
    <cfRule type="duplicateValues" dxfId="378" priority="608"/>
    <cfRule type="duplicateValues" dxfId="377" priority="610"/>
  </conditionalFormatting>
  <conditionalFormatting sqref="A2859">
    <cfRule type="duplicateValues" dxfId="376" priority="602"/>
    <cfRule type="duplicateValues" dxfId="375" priority="601"/>
    <cfRule type="duplicateValues" dxfId="374" priority="600"/>
    <cfRule type="duplicateValues" dxfId="373" priority="599"/>
    <cfRule type="duplicateValues" dxfId="372" priority="598"/>
  </conditionalFormatting>
  <conditionalFormatting sqref="A2860">
    <cfRule type="duplicateValues" dxfId="371" priority="591"/>
    <cfRule type="duplicateValues" dxfId="370" priority="594"/>
    <cfRule type="duplicateValues" dxfId="369" priority="593"/>
    <cfRule type="duplicateValues" dxfId="368" priority="592"/>
    <cfRule type="duplicateValues" dxfId="367" priority="590"/>
  </conditionalFormatting>
  <conditionalFormatting sqref="A2861:A2863">
    <cfRule type="duplicateValues" dxfId="366" priority="586"/>
    <cfRule type="duplicateValues" dxfId="365" priority="582"/>
    <cfRule type="duplicateValues" dxfId="364" priority="583"/>
    <cfRule type="duplicateValues" dxfId="363" priority="584"/>
    <cfRule type="duplicateValues" dxfId="362" priority="585"/>
  </conditionalFormatting>
  <conditionalFormatting sqref="B2642">
    <cfRule type="duplicateValues" dxfId="361" priority="1002"/>
  </conditionalFormatting>
  <conditionalFormatting sqref="B2647">
    <cfRule type="duplicateValues" dxfId="360" priority="1001"/>
  </conditionalFormatting>
  <conditionalFormatting sqref="B2657">
    <cfRule type="duplicateValues" dxfId="359" priority="1000"/>
  </conditionalFormatting>
  <conditionalFormatting sqref="B2661">
    <cfRule type="duplicateValues" dxfId="358" priority="998"/>
    <cfRule type="duplicateValues" dxfId="357" priority="999"/>
  </conditionalFormatting>
  <conditionalFormatting sqref="B2664">
    <cfRule type="duplicateValues" dxfId="356" priority="996"/>
    <cfRule type="duplicateValues" dxfId="355" priority="997"/>
  </conditionalFormatting>
  <conditionalFormatting sqref="B2670">
    <cfRule type="duplicateValues" dxfId="354" priority="994"/>
    <cfRule type="duplicateValues" dxfId="353" priority="995"/>
    <cfRule type="duplicateValues" dxfId="352" priority="993"/>
  </conditionalFormatting>
  <conditionalFormatting sqref="B2672">
    <cfRule type="duplicateValues" dxfId="351" priority="992"/>
    <cfRule type="duplicateValues" dxfId="350" priority="991"/>
    <cfRule type="duplicateValues" dxfId="349" priority="990"/>
  </conditionalFormatting>
  <conditionalFormatting sqref="B2673">
    <cfRule type="duplicateValues" dxfId="348" priority="989"/>
    <cfRule type="duplicateValues" dxfId="347" priority="987"/>
    <cfRule type="duplicateValues" dxfId="346" priority="988"/>
  </conditionalFormatting>
  <conditionalFormatting sqref="B2674">
    <cfRule type="duplicateValues" dxfId="345" priority="985"/>
    <cfRule type="duplicateValues" dxfId="344" priority="984"/>
    <cfRule type="duplicateValues" dxfId="343" priority="986"/>
  </conditionalFormatting>
  <conditionalFormatting sqref="B2675:B2676">
    <cfRule type="duplicateValues" dxfId="342" priority="981"/>
    <cfRule type="duplicateValues" dxfId="341" priority="982"/>
    <cfRule type="duplicateValues" dxfId="340" priority="983"/>
  </conditionalFormatting>
  <conditionalFormatting sqref="B2684:B2685">
    <cfRule type="duplicateValues" dxfId="339" priority="980"/>
    <cfRule type="duplicateValues" dxfId="338" priority="978"/>
    <cfRule type="duplicateValues" dxfId="337" priority="979"/>
  </conditionalFormatting>
  <conditionalFormatting sqref="B2686">
    <cfRule type="duplicateValues" dxfId="336" priority="975"/>
    <cfRule type="duplicateValues" dxfId="335" priority="976"/>
    <cfRule type="duplicateValues" dxfId="334" priority="977"/>
  </conditionalFormatting>
  <conditionalFormatting sqref="B2690">
    <cfRule type="duplicateValues" dxfId="333" priority="974"/>
    <cfRule type="duplicateValues" dxfId="332" priority="973"/>
    <cfRule type="duplicateValues" dxfId="331" priority="972"/>
  </conditionalFormatting>
  <conditionalFormatting sqref="B2691">
    <cfRule type="duplicateValues" dxfId="330" priority="969"/>
    <cfRule type="duplicateValues" dxfId="329" priority="971"/>
    <cfRule type="duplicateValues" dxfId="328" priority="970"/>
  </conditionalFormatting>
  <conditionalFormatting sqref="B2692">
    <cfRule type="duplicateValues" dxfId="327" priority="967"/>
    <cfRule type="duplicateValues" dxfId="326" priority="968"/>
    <cfRule type="duplicateValues" dxfId="325" priority="966"/>
  </conditionalFormatting>
  <conditionalFormatting sqref="B2693">
    <cfRule type="duplicateValues" dxfId="324" priority="963"/>
    <cfRule type="duplicateValues" dxfId="323" priority="965"/>
    <cfRule type="duplicateValues" dxfId="322" priority="964"/>
  </conditionalFormatting>
  <conditionalFormatting sqref="B2694 B2687:B2689 B2677:B2683 B2665:B2668 B2662:B2663 B2658:B2660 B2656 B2496:B2654 B2441:B2494 B2358:B2439">
    <cfRule type="duplicateValues" dxfId="321" priority="1008"/>
  </conditionalFormatting>
  <conditionalFormatting sqref="B2695">
    <cfRule type="duplicateValues" dxfId="320" priority="960"/>
    <cfRule type="duplicateValues" dxfId="319" priority="962"/>
    <cfRule type="duplicateValues" dxfId="318" priority="961"/>
  </conditionalFormatting>
  <conditionalFormatting sqref="B2696">
    <cfRule type="duplicateValues" dxfId="317" priority="959"/>
    <cfRule type="duplicateValues" dxfId="316" priority="957"/>
    <cfRule type="duplicateValues" dxfId="315" priority="958"/>
  </conditionalFormatting>
  <conditionalFormatting sqref="B2697">
    <cfRule type="duplicateValues" dxfId="314" priority="954"/>
    <cfRule type="duplicateValues" dxfId="313" priority="955"/>
    <cfRule type="duplicateValues" dxfId="312" priority="956"/>
  </conditionalFormatting>
  <conditionalFormatting sqref="B2698">
    <cfRule type="duplicateValues" dxfId="311" priority="951"/>
    <cfRule type="duplicateValues" dxfId="310" priority="952"/>
    <cfRule type="duplicateValues" dxfId="309" priority="953"/>
  </conditionalFormatting>
  <conditionalFormatting sqref="B2699">
    <cfRule type="duplicateValues" dxfId="308" priority="948"/>
    <cfRule type="duplicateValues" dxfId="307" priority="950"/>
    <cfRule type="duplicateValues" dxfId="306" priority="949"/>
  </conditionalFormatting>
  <conditionalFormatting sqref="B2707">
    <cfRule type="duplicateValues" dxfId="305" priority="947"/>
    <cfRule type="duplicateValues" dxfId="304" priority="946"/>
    <cfRule type="duplicateValues" dxfId="303" priority="945"/>
  </conditionalFormatting>
  <conditionalFormatting sqref="B2709">
    <cfRule type="duplicateValues" dxfId="302" priority="944"/>
    <cfRule type="duplicateValues" dxfId="301" priority="943"/>
    <cfRule type="duplicateValues" dxfId="300" priority="942"/>
  </conditionalFormatting>
  <conditionalFormatting sqref="B2712">
    <cfRule type="duplicateValues" dxfId="299" priority="941"/>
    <cfRule type="duplicateValues" dxfId="298" priority="940"/>
    <cfRule type="duplicateValues" dxfId="297" priority="939"/>
  </conditionalFormatting>
  <conditionalFormatting sqref="B2714">
    <cfRule type="duplicateValues" dxfId="296" priority="938"/>
    <cfRule type="duplicateValues" dxfId="295" priority="937"/>
    <cfRule type="duplicateValues" dxfId="294" priority="936"/>
  </conditionalFormatting>
  <conditionalFormatting sqref="B2715">
    <cfRule type="duplicateValues" dxfId="293" priority="935"/>
    <cfRule type="duplicateValues" dxfId="292" priority="934"/>
    <cfRule type="duplicateValues" dxfId="291" priority="933"/>
  </conditionalFormatting>
  <conditionalFormatting sqref="B2717">
    <cfRule type="duplicateValues" dxfId="290" priority="932"/>
    <cfRule type="duplicateValues" dxfId="289" priority="931"/>
    <cfRule type="duplicateValues" dxfId="288" priority="930"/>
  </conditionalFormatting>
  <conditionalFormatting sqref="B2719">
    <cfRule type="duplicateValues" dxfId="287" priority="929"/>
    <cfRule type="duplicateValues" dxfId="286" priority="928"/>
  </conditionalFormatting>
  <conditionalFormatting sqref="B2720">
    <cfRule type="duplicateValues" dxfId="285" priority="925"/>
    <cfRule type="duplicateValues" dxfId="284" priority="927"/>
    <cfRule type="duplicateValues" dxfId="283" priority="926"/>
  </conditionalFormatting>
  <conditionalFormatting sqref="B2721">
    <cfRule type="duplicateValues" dxfId="282" priority="923"/>
    <cfRule type="duplicateValues" dxfId="281" priority="924"/>
    <cfRule type="duplicateValues" dxfId="280" priority="922"/>
  </conditionalFormatting>
  <conditionalFormatting sqref="B2722">
    <cfRule type="duplicateValues" dxfId="279" priority="919"/>
    <cfRule type="duplicateValues" dxfId="278" priority="920"/>
    <cfRule type="duplicateValues" dxfId="277" priority="921"/>
  </conditionalFormatting>
  <conditionalFormatting sqref="B2723">
    <cfRule type="duplicateValues" dxfId="276" priority="918"/>
    <cfRule type="duplicateValues" dxfId="275" priority="916"/>
    <cfRule type="duplicateValues" dxfId="274" priority="917"/>
  </conditionalFormatting>
  <conditionalFormatting sqref="B2724">
    <cfRule type="duplicateValues" dxfId="273" priority="913"/>
    <cfRule type="duplicateValues" dxfId="272" priority="914"/>
    <cfRule type="duplicateValues" dxfId="271" priority="915"/>
  </conditionalFormatting>
  <conditionalFormatting sqref="B2725">
    <cfRule type="duplicateValues" dxfId="270" priority="911"/>
    <cfRule type="duplicateValues" dxfId="269" priority="910"/>
    <cfRule type="duplicateValues" dxfId="268" priority="912"/>
  </conditionalFormatting>
  <conditionalFormatting sqref="B2726">
    <cfRule type="duplicateValues" dxfId="267" priority="909"/>
    <cfRule type="duplicateValues" dxfId="266" priority="907"/>
    <cfRule type="duplicateValues" dxfId="265" priority="908"/>
  </conditionalFormatting>
  <conditionalFormatting sqref="B2727">
    <cfRule type="duplicateValues" dxfId="264" priority="904"/>
    <cfRule type="duplicateValues" dxfId="263" priority="906"/>
    <cfRule type="duplicateValues" dxfId="262" priority="905"/>
  </conditionalFormatting>
  <conditionalFormatting sqref="B2728">
    <cfRule type="duplicateValues" dxfId="261" priority="903"/>
    <cfRule type="duplicateValues" dxfId="260" priority="901"/>
    <cfRule type="duplicateValues" dxfId="259" priority="902"/>
  </conditionalFormatting>
  <conditionalFormatting sqref="B2729">
    <cfRule type="duplicateValues" dxfId="258" priority="900"/>
    <cfRule type="duplicateValues" dxfId="257" priority="899"/>
    <cfRule type="duplicateValues" dxfId="256" priority="898"/>
  </conditionalFormatting>
  <conditionalFormatting sqref="B2730:B2732">
    <cfRule type="duplicateValues" dxfId="255" priority="896"/>
    <cfRule type="duplicateValues" dxfId="254" priority="897"/>
  </conditionalFormatting>
  <conditionalFormatting sqref="B2733">
    <cfRule type="duplicateValues" dxfId="253" priority="895"/>
    <cfRule type="duplicateValues" dxfId="252" priority="894"/>
    <cfRule type="duplicateValues" dxfId="251" priority="893"/>
    <cfRule type="duplicateValues" dxfId="250" priority="892"/>
  </conditionalFormatting>
  <conditionalFormatting sqref="B2734">
    <cfRule type="duplicateValues" dxfId="249" priority="891"/>
    <cfRule type="duplicateValues" dxfId="248" priority="890"/>
    <cfRule type="duplicateValues" dxfId="247" priority="889"/>
    <cfRule type="duplicateValues" dxfId="246" priority="888"/>
  </conditionalFormatting>
  <conditionalFormatting sqref="B2736">
    <cfRule type="duplicateValues" dxfId="245" priority="885"/>
    <cfRule type="duplicateValues" dxfId="244" priority="887"/>
    <cfRule type="duplicateValues" dxfId="243" priority="886"/>
    <cfRule type="duplicateValues" dxfId="242" priority="884"/>
  </conditionalFormatting>
  <conditionalFormatting sqref="B2737">
    <cfRule type="duplicateValues" dxfId="241" priority="881"/>
    <cfRule type="duplicateValues" dxfId="240" priority="882"/>
    <cfRule type="duplicateValues" dxfId="239" priority="883"/>
    <cfRule type="duplicateValues" dxfId="238" priority="880"/>
  </conditionalFormatting>
  <conditionalFormatting sqref="B2738">
    <cfRule type="duplicateValues" dxfId="237" priority="876"/>
    <cfRule type="duplicateValues" dxfId="236" priority="878"/>
    <cfRule type="duplicateValues" dxfId="235" priority="877"/>
    <cfRule type="duplicateValues" dxfId="234" priority="879"/>
  </conditionalFormatting>
  <conditionalFormatting sqref="B2739">
    <cfRule type="duplicateValues" dxfId="233" priority="873"/>
    <cfRule type="duplicateValues" dxfId="232" priority="872"/>
    <cfRule type="duplicateValues" dxfId="231" priority="875"/>
    <cfRule type="duplicateValues" dxfId="230" priority="874"/>
  </conditionalFormatting>
  <conditionalFormatting sqref="B2740">
    <cfRule type="duplicateValues" dxfId="229" priority="868"/>
    <cfRule type="duplicateValues" dxfId="228" priority="871"/>
    <cfRule type="duplicateValues" dxfId="227" priority="869"/>
    <cfRule type="duplicateValues" dxfId="226" priority="870"/>
  </conditionalFormatting>
  <conditionalFormatting sqref="B2741">
    <cfRule type="duplicateValues" dxfId="225" priority="864"/>
    <cfRule type="duplicateValues" dxfId="224" priority="867"/>
    <cfRule type="duplicateValues" dxfId="223" priority="866"/>
    <cfRule type="duplicateValues" dxfId="222" priority="865"/>
  </conditionalFormatting>
  <conditionalFormatting sqref="B2742">
    <cfRule type="duplicateValues" dxfId="221" priority="862"/>
    <cfRule type="duplicateValues" dxfId="220" priority="863"/>
    <cfRule type="duplicateValues" dxfId="219" priority="861"/>
    <cfRule type="duplicateValues" dxfId="218" priority="860"/>
  </conditionalFormatting>
  <conditionalFormatting sqref="B2743">
    <cfRule type="duplicateValues" dxfId="217" priority="859"/>
    <cfRule type="duplicateValues" dxfId="216" priority="858"/>
    <cfRule type="duplicateValues" dxfId="215" priority="857"/>
    <cfRule type="duplicateValues" dxfId="214" priority="856"/>
  </conditionalFormatting>
  <conditionalFormatting sqref="B2744">
    <cfRule type="duplicateValues" dxfId="213" priority="852"/>
    <cfRule type="duplicateValues" dxfId="212" priority="853"/>
    <cfRule type="duplicateValues" dxfId="211" priority="855"/>
    <cfRule type="duplicateValues" dxfId="210" priority="854"/>
  </conditionalFormatting>
  <conditionalFormatting sqref="B2747">
    <cfRule type="duplicateValues" dxfId="209" priority="847"/>
    <cfRule type="duplicateValues" dxfId="208" priority="848"/>
    <cfRule type="duplicateValues" dxfId="207" priority="849"/>
    <cfRule type="duplicateValues" dxfId="206" priority="846"/>
  </conditionalFormatting>
  <conditionalFormatting sqref="B2748">
    <cfRule type="duplicateValues" dxfId="205" priority="842"/>
    <cfRule type="duplicateValues" dxfId="204" priority="843"/>
    <cfRule type="duplicateValues" dxfId="203" priority="845"/>
    <cfRule type="duplicateValues" dxfId="202" priority="844"/>
  </conditionalFormatting>
  <conditionalFormatting sqref="B2749">
    <cfRule type="duplicateValues" dxfId="201" priority="838"/>
    <cfRule type="duplicateValues" dxfId="200" priority="839"/>
    <cfRule type="duplicateValues" dxfId="199" priority="840"/>
    <cfRule type="duplicateValues" dxfId="198" priority="841"/>
  </conditionalFormatting>
  <conditionalFormatting sqref="B2750">
    <cfRule type="duplicateValues" dxfId="197" priority="836"/>
    <cfRule type="duplicateValues" dxfId="196" priority="837"/>
    <cfRule type="duplicateValues" dxfId="195" priority="834"/>
    <cfRule type="duplicateValues" dxfId="194" priority="835"/>
  </conditionalFormatting>
  <conditionalFormatting sqref="B2751">
    <cfRule type="duplicateValues" dxfId="193" priority="832"/>
    <cfRule type="duplicateValues" dxfId="192" priority="833"/>
    <cfRule type="duplicateValues" dxfId="191" priority="830"/>
    <cfRule type="duplicateValues" dxfId="190" priority="831"/>
  </conditionalFormatting>
  <conditionalFormatting sqref="B2752">
    <cfRule type="duplicateValues" dxfId="189" priority="827"/>
    <cfRule type="duplicateValues" dxfId="188" priority="828"/>
    <cfRule type="duplicateValues" dxfId="187" priority="826"/>
    <cfRule type="duplicateValues" dxfId="186" priority="829"/>
  </conditionalFormatting>
  <conditionalFormatting sqref="B2753">
    <cfRule type="duplicateValues" dxfId="185" priority="825"/>
    <cfRule type="duplicateValues" dxfId="184" priority="824"/>
    <cfRule type="duplicateValues" dxfId="183" priority="823"/>
    <cfRule type="duplicateValues" dxfId="182" priority="822"/>
  </conditionalFormatting>
  <conditionalFormatting sqref="B2754">
    <cfRule type="duplicateValues" dxfId="181" priority="820"/>
    <cfRule type="duplicateValues" dxfId="180" priority="821"/>
    <cfRule type="duplicateValues" dxfId="179" priority="819"/>
    <cfRule type="duplicateValues" dxfId="178" priority="818"/>
  </conditionalFormatting>
  <conditionalFormatting sqref="B2756">
    <cfRule type="duplicateValues" dxfId="177" priority="814"/>
    <cfRule type="duplicateValues" dxfId="176" priority="815"/>
    <cfRule type="duplicateValues" dxfId="175" priority="816"/>
    <cfRule type="duplicateValues" dxfId="174" priority="817"/>
  </conditionalFormatting>
  <conditionalFormatting sqref="B2757">
    <cfRule type="duplicateValues" dxfId="173" priority="810"/>
    <cfRule type="duplicateValues" dxfId="172" priority="811"/>
    <cfRule type="duplicateValues" dxfId="171" priority="812"/>
    <cfRule type="duplicateValues" dxfId="170" priority="813"/>
  </conditionalFormatting>
  <conditionalFormatting sqref="B2758">
    <cfRule type="duplicateValues" dxfId="169" priority="806"/>
    <cfRule type="duplicateValues" dxfId="168" priority="807"/>
    <cfRule type="duplicateValues" dxfId="167" priority="808"/>
    <cfRule type="duplicateValues" dxfId="166" priority="809"/>
  </conditionalFormatting>
  <conditionalFormatting sqref="B2759">
    <cfRule type="duplicateValues" dxfId="165" priority="802"/>
    <cfRule type="duplicateValues" dxfId="164" priority="803"/>
    <cfRule type="duplicateValues" dxfId="163" priority="804"/>
    <cfRule type="duplicateValues" dxfId="162" priority="805"/>
  </conditionalFormatting>
  <conditionalFormatting sqref="B2760">
    <cfRule type="duplicateValues" dxfId="161" priority="798"/>
    <cfRule type="duplicateValues" dxfId="160" priority="799"/>
    <cfRule type="duplicateValues" dxfId="159" priority="800"/>
    <cfRule type="duplicateValues" dxfId="158" priority="801"/>
  </conditionalFormatting>
  <conditionalFormatting sqref="B2761">
    <cfRule type="duplicateValues" dxfId="157" priority="797"/>
    <cfRule type="duplicateValues" dxfId="156" priority="794"/>
    <cfRule type="duplicateValues" dxfId="155" priority="795"/>
    <cfRule type="duplicateValues" dxfId="154" priority="796"/>
  </conditionalFormatting>
  <conditionalFormatting sqref="B2762">
    <cfRule type="duplicateValues" dxfId="153" priority="792"/>
    <cfRule type="duplicateValues" dxfId="152" priority="793"/>
    <cfRule type="duplicateValues" dxfId="151" priority="790"/>
    <cfRule type="duplicateValues" dxfId="150" priority="791"/>
  </conditionalFormatting>
  <conditionalFormatting sqref="B2763">
    <cfRule type="duplicateValues" dxfId="149" priority="789"/>
    <cfRule type="duplicateValues" dxfId="148" priority="788"/>
    <cfRule type="duplicateValues" dxfId="147" priority="787"/>
    <cfRule type="duplicateValues" dxfId="146" priority="786"/>
  </conditionalFormatting>
  <conditionalFormatting sqref="B2764">
    <cfRule type="duplicateValues" dxfId="145" priority="785"/>
    <cfRule type="duplicateValues" dxfId="144" priority="784"/>
    <cfRule type="duplicateValues" dxfId="143" priority="783"/>
    <cfRule type="duplicateValues" dxfId="142" priority="782"/>
  </conditionalFormatting>
  <conditionalFormatting sqref="B2765">
    <cfRule type="duplicateValues" dxfId="141" priority="781"/>
    <cfRule type="duplicateValues" dxfId="140" priority="780"/>
    <cfRule type="duplicateValues" dxfId="139" priority="779"/>
    <cfRule type="duplicateValues" dxfId="138" priority="778"/>
  </conditionalFormatting>
  <conditionalFormatting sqref="B2767">
    <cfRule type="duplicateValues" dxfId="137" priority="774"/>
    <cfRule type="duplicateValues" dxfId="136" priority="777"/>
    <cfRule type="duplicateValues" dxfId="135" priority="776"/>
    <cfRule type="duplicateValues" dxfId="134" priority="775"/>
  </conditionalFormatting>
  <conditionalFormatting sqref="B2768">
    <cfRule type="duplicateValues" dxfId="133" priority="773"/>
    <cfRule type="duplicateValues" dxfId="132" priority="772"/>
    <cfRule type="duplicateValues" dxfId="131" priority="771"/>
    <cfRule type="duplicateValues" dxfId="130" priority="770"/>
  </conditionalFormatting>
  <conditionalFormatting sqref="B2769">
    <cfRule type="duplicateValues" dxfId="129" priority="769"/>
    <cfRule type="duplicateValues" dxfId="128" priority="768"/>
    <cfRule type="duplicateValues" dxfId="127" priority="767"/>
    <cfRule type="duplicateValues" dxfId="126" priority="766"/>
  </conditionalFormatting>
  <conditionalFormatting sqref="B2770">
    <cfRule type="duplicateValues" dxfId="125" priority="764"/>
    <cfRule type="duplicateValues" dxfId="124" priority="765"/>
    <cfRule type="duplicateValues" dxfId="123" priority="763"/>
    <cfRule type="duplicateValues" dxfId="122" priority="762"/>
  </conditionalFormatting>
  <conditionalFormatting sqref="B2771">
    <cfRule type="duplicateValues" dxfId="121" priority="758"/>
    <cfRule type="duplicateValues" dxfId="120" priority="761"/>
    <cfRule type="duplicateValues" dxfId="119" priority="760"/>
    <cfRule type="duplicateValues" dxfId="118" priority="759"/>
  </conditionalFormatting>
  <conditionalFormatting sqref="B2772">
    <cfRule type="duplicateValues" dxfId="117" priority="757"/>
    <cfRule type="duplicateValues" dxfId="116" priority="754"/>
    <cfRule type="duplicateValues" dxfId="115" priority="755"/>
    <cfRule type="duplicateValues" dxfId="114" priority="756"/>
  </conditionalFormatting>
  <conditionalFormatting sqref="B2773">
    <cfRule type="duplicateValues" dxfId="113" priority="752"/>
    <cfRule type="duplicateValues" dxfId="112" priority="753"/>
    <cfRule type="duplicateValues" dxfId="111" priority="751"/>
    <cfRule type="duplicateValues" dxfId="110" priority="750"/>
  </conditionalFormatting>
  <conditionalFormatting sqref="B2774">
    <cfRule type="duplicateValues" dxfId="109" priority="722"/>
    <cfRule type="duplicateValues" dxfId="108" priority="723"/>
    <cfRule type="duplicateValues" dxfId="107" priority="724"/>
    <cfRule type="duplicateValues" dxfId="106" priority="725"/>
  </conditionalFormatting>
  <conditionalFormatting sqref="B2775">
    <cfRule type="duplicateValues" dxfId="105" priority="726"/>
    <cfRule type="duplicateValues" dxfId="104" priority="727"/>
    <cfRule type="duplicateValues" dxfId="103" priority="728"/>
    <cfRule type="duplicateValues" dxfId="102" priority="729"/>
  </conditionalFormatting>
  <conditionalFormatting sqref="B2776">
    <cfRule type="duplicateValues" dxfId="101" priority="749"/>
    <cfRule type="duplicateValues" dxfId="100" priority="748"/>
    <cfRule type="duplicateValues" dxfId="99" priority="747"/>
    <cfRule type="duplicateValues" dxfId="98" priority="746"/>
  </conditionalFormatting>
  <conditionalFormatting sqref="B2777">
    <cfRule type="duplicateValues" dxfId="97" priority="745"/>
    <cfRule type="duplicateValues" dxfId="96" priority="744"/>
    <cfRule type="duplicateValues" dxfId="95" priority="742"/>
    <cfRule type="duplicateValues" dxfId="94" priority="743"/>
  </conditionalFormatting>
  <conditionalFormatting sqref="B2778">
    <cfRule type="duplicateValues" dxfId="93" priority="741"/>
    <cfRule type="duplicateValues" dxfId="92" priority="740"/>
    <cfRule type="duplicateValues" dxfId="91" priority="739"/>
    <cfRule type="duplicateValues" dxfId="90" priority="738"/>
  </conditionalFormatting>
  <conditionalFormatting sqref="B2779">
    <cfRule type="duplicateValues" dxfId="89" priority="735"/>
    <cfRule type="duplicateValues" dxfId="88" priority="734"/>
    <cfRule type="duplicateValues" dxfId="87" priority="737"/>
    <cfRule type="duplicateValues" dxfId="86" priority="736"/>
  </conditionalFormatting>
  <conditionalFormatting sqref="B2780">
    <cfRule type="duplicateValues" dxfId="85" priority="730"/>
    <cfRule type="duplicateValues" dxfId="84" priority="731"/>
    <cfRule type="duplicateValues" dxfId="83" priority="732"/>
    <cfRule type="duplicateValues" dxfId="82" priority="733"/>
  </conditionalFormatting>
  <conditionalFormatting sqref="B2781">
    <cfRule type="duplicateValues" dxfId="81" priority="719"/>
    <cfRule type="duplicateValues" dxfId="80" priority="720"/>
    <cfRule type="duplicateValues" dxfId="79" priority="721"/>
    <cfRule type="duplicateValues" dxfId="78" priority="718"/>
  </conditionalFormatting>
  <conditionalFormatting sqref="B2782">
    <cfRule type="duplicateValues" dxfId="77" priority="714"/>
    <cfRule type="duplicateValues" dxfId="76" priority="715"/>
    <cfRule type="duplicateValues" dxfId="75" priority="717"/>
    <cfRule type="duplicateValues" dxfId="74" priority="716"/>
  </conditionalFormatting>
  <conditionalFormatting sqref="B2787">
    <cfRule type="duplicateValues" dxfId="73" priority="713"/>
    <cfRule type="duplicateValues" dxfId="72" priority="712"/>
    <cfRule type="duplicateValues" dxfId="71" priority="711"/>
    <cfRule type="duplicateValues" dxfId="70" priority="710"/>
  </conditionalFormatting>
  <conditionalFormatting sqref="B2788">
    <cfRule type="duplicateValues" dxfId="69" priority="709"/>
    <cfRule type="duplicateValues" dxfId="68" priority="707"/>
    <cfRule type="duplicateValues" dxfId="67" priority="706"/>
    <cfRule type="duplicateValues" dxfId="66" priority="708"/>
  </conditionalFormatting>
  <conditionalFormatting sqref="B2789:B2791 B2783:B2786 B2766 B2755 B2745:B2746 B2656:B2732 B2496:B2654 B2441:B2494 B2358:B2439">
    <cfRule type="duplicateValues" dxfId="65" priority="1009"/>
  </conditionalFormatting>
  <conditionalFormatting sqref="B2789:B2791 B2783:B2786 B2766 B2755 B2745:B2746 B2656:B2735 B2496:B2654 B2358:B2494">
    <cfRule type="duplicateValues" dxfId="64" priority="1010"/>
  </conditionalFormatting>
  <conditionalFormatting sqref="B2792">
    <cfRule type="duplicateValues" dxfId="63" priority="705"/>
    <cfRule type="duplicateValues" dxfId="62" priority="704"/>
    <cfRule type="duplicateValues" dxfId="61" priority="703"/>
    <cfRule type="duplicateValues" dxfId="60" priority="702"/>
  </conditionalFormatting>
  <conditionalFormatting sqref="B2793">
    <cfRule type="duplicateValues" dxfId="59" priority="699"/>
    <cfRule type="duplicateValues" dxfId="58" priority="701"/>
    <cfRule type="duplicateValues" dxfId="57" priority="700"/>
    <cfRule type="duplicateValues" dxfId="56" priority="698"/>
  </conditionalFormatting>
  <conditionalFormatting sqref="B2794">
    <cfRule type="duplicateValues" dxfId="55" priority="694"/>
    <cfRule type="duplicateValues" dxfId="54" priority="697"/>
    <cfRule type="duplicateValues" dxfId="53" priority="696"/>
    <cfRule type="duplicateValues" dxfId="52" priority="695"/>
  </conditionalFormatting>
  <conditionalFormatting sqref="B2795">
    <cfRule type="duplicateValues" dxfId="51" priority="693"/>
    <cfRule type="duplicateValues" dxfId="50" priority="692"/>
    <cfRule type="duplicateValues" dxfId="49" priority="690"/>
    <cfRule type="duplicateValues" dxfId="48" priority="691"/>
  </conditionalFormatting>
  <conditionalFormatting sqref="B2796">
    <cfRule type="duplicateValues" dxfId="47" priority="689"/>
    <cfRule type="duplicateValues" dxfId="46" priority="687"/>
    <cfRule type="duplicateValues" dxfId="45" priority="686"/>
    <cfRule type="duplicateValues" dxfId="44" priority="688"/>
  </conditionalFormatting>
  <conditionalFormatting sqref="B2797">
    <cfRule type="duplicateValues" dxfId="43" priority="683"/>
    <cfRule type="duplicateValues" dxfId="42" priority="684"/>
    <cfRule type="duplicateValues" dxfId="41" priority="685"/>
    <cfRule type="duplicateValues" dxfId="40" priority="682"/>
  </conditionalFormatting>
  <conditionalFormatting sqref="B2798">
    <cfRule type="duplicateValues" dxfId="39" priority="681"/>
    <cfRule type="duplicateValues" dxfId="38" priority="680"/>
    <cfRule type="duplicateValues" dxfId="37" priority="679"/>
    <cfRule type="duplicateValues" dxfId="36" priority="678"/>
  </conditionalFormatting>
  <conditionalFormatting sqref="B2832">
    <cfRule type="duplicateValues" dxfId="35" priority="677"/>
  </conditionalFormatting>
  <conditionalFormatting sqref="B2837">
    <cfRule type="duplicateValues" dxfId="34" priority="676"/>
    <cfRule type="duplicateValues" dxfId="33" priority="675"/>
    <cfRule type="duplicateValues" dxfId="32" priority="674"/>
  </conditionalFormatting>
  <conditionalFormatting sqref="B2838:B2848">
    <cfRule type="duplicateValues" dxfId="31" priority="666"/>
  </conditionalFormatting>
  <conditionalFormatting sqref="B2838:B2850">
    <cfRule type="duplicateValues" dxfId="30" priority="668"/>
    <cfRule type="duplicateValues" dxfId="29" priority="667"/>
  </conditionalFormatting>
  <conditionalFormatting sqref="B2852">
    <cfRule type="duplicateValues" dxfId="28" priority="660"/>
    <cfRule type="duplicateValues" dxfId="27" priority="659"/>
    <cfRule type="duplicateValues" dxfId="26" priority="658"/>
  </conditionalFormatting>
  <conditionalFormatting sqref="B2853">
    <cfRule type="duplicateValues" dxfId="25" priority="651"/>
    <cfRule type="duplicateValues" dxfId="24" priority="652"/>
  </conditionalFormatting>
  <conditionalFormatting sqref="B2854">
    <cfRule type="duplicateValues" dxfId="23" priority="644"/>
    <cfRule type="duplicateValues" dxfId="22" priority="643"/>
    <cfRule type="duplicateValues" dxfId="21" priority="645"/>
  </conditionalFormatting>
  <conditionalFormatting sqref="B2855">
    <cfRule type="duplicateValues" dxfId="20" priority="635"/>
    <cfRule type="duplicateValues" dxfId="19" priority="637"/>
    <cfRule type="duplicateValues" dxfId="18" priority="636"/>
  </conditionalFormatting>
  <conditionalFormatting sqref="B2856">
    <cfRule type="duplicateValues" dxfId="17" priority="629"/>
    <cfRule type="duplicateValues" dxfId="16" priority="628"/>
    <cfRule type="duplicateValues" dxfId="15" priority="627"/>
  </conditionalFormatting>
  <conditionalFormatting sqref="B2857">
    <cfRule type="duplicateValues" dxfId="14" priority="621"/>
    <cfRule type="duplicateValues" dxfId="13" priority="620"/>
    <cfRule type="duplicateValues" dxfId="12" priority="619"/>
  </conditionalFormatting>
  <conditionalFormatting sqref="B2858">
    <cfRule type="duplicateValues" dxfId="11" priority="612"/>
    <cfRule type="duplicateValues" dxfId="10" priority="611"/>
    <cfRule type="duplicateValues" dxfId="9" priority="613"/>
  </conditionalFormatting>
  <conditionalFormatting sqref="B2859">
    <cfRule type="duplicateValues" dxfId="8" priority="605"/>
    <cfRule type="duplicateValues" dxfId="7" priority="604"/>
    <cfRule type="duplicateValues" dxfId="6" priority="603"/>
  </conditionalFormatting>
  <conditionalFormatting sqref="B2860">
    <cfRule type="duplicateValues" dxfId="5" priority="597"/>
    <cfRule type="duplicateValues" dxfId="4" priority="595"/>
    <cfRule type="duplicateValues" dxfId="3" priority="596"/>
  </conditionalFormatting>
  <conditionalFormatting sqref="B2861:B2863">
    <cfRule type="duplicateValues" dxfId="2" priority="589"/>
    <cfRule type="duplicateValues" dxfId="1" priority="587"/>
    <cfRule type="duplicateValues" dxfId="0" priority="588"/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8FF1D-8C39-42DF-B328-3C737893E0C5}">
  <dimension ref="A1:D254"/>
  <sheetViews>
    <sheetView workbookViewId="0">
      <selection activeCell="C7" sqref="C7"/>
    </sheetView>
  </sheetViews>
  <sheetFormatPr defaultRowHeight="14.5" x14ac:dyDescent="0.35"/>
  <cols>
    <col min="1" max="1" width="17.81640625" style="2" bestFit="1" customWidth="1"/>
    <col min="2" max="2" width="34.6328125" customWidth="1"/>
    <col min="3" max="3" width="16.08984375" bestFit="1" customWidth="1"/>
    <col min="4" max="4" width="9.54296875" bestFit="1" customWidth="1"/>
  </cols>
  <sheetData>
    <row r="1" spans="1:4" x14ac:dyDescent="0.35">
      <c r="A1" s="5" t="str">
        <f>'[2]Table 3'!B2</f>
        <v>Chargepoint ID</v>
      </c>
      <c r="B1" s="14" t="str">
        <f>'[2]Table 3'!C2</f>
        <v>Time in state</v>
      </c>
      <c r="C1" s="14" t="str">
        <f>'[2]Table 3'!D2</f>
        <v>Downtime (mins)</v>
      </c>
      <c r="D1" s="14" t="s">
        <v>336</v>
      </c>
    </row>
    <row r="2" spans="1:4" x14ac:dyDescent="0.35">
      <c r="A2" s="2">
        <f>'[2]Table 3'!B3</f>
        <v>52883</v>
      </c>
      <c r="B2" t="str">
        <f>'[2]Table 3'!C3</f>
        <v>06.02.2025 14:34:20 - 06.02.2025 14:44:53</v>
      </c>
      <c r="C2">
        <f>'[2]Table 3'!D3</f>
        <v>10</v>
      </c>
      <c r="D2" s="6">
        <f>100 - (C2/44640*100)</f>
        <v>99.977598566308245</v>
      </c>
    </row>
    <row r="3" spans="1:4" x14ac:dyDescent="0.35">
      <c r="A3" s="2">
        <f>'[2]Table 3'!B4</f>
        <v>53915</v>
      </c>
      <c r="B3" t="str">
        <f>'[2]Table 3'!C4</f>
        <v>01.02.2025 14:04:02 - 01.02.2025 14:04:02
10.02.2025 06:17:22 - 10.02.2025 06:17:22
11.02.2025 20:27:22 - 11.02.2025 20:27:22
14.02.2025 11:26:44 - 14.02.2025 11:37:58</v>
      </c>
      <c r="C3">
        <f>'[2]Table 3'!D4</f>
        <v>11</v>
      </c>
      <c r="D3" s="6">
        <f t="shared" ref="D3:D66" si="0">100 - (C3/44640*100)</f>
        <v>99.975358422939067</v>
      </c>
    </row>
    <row r="4" spans="1:4" x14ac:dyDescent="0.35">
      <c r="A4" s="2">
        <f>'[2]Table 3'!B5</f>
        <v>61569</v>
      </c>
      <c r="B4" t="str">
        <f>'[2]Table 3'!C5</f>
        <v>01.02.2025 10:40:50 - 01.02.2025 10:40:51
20.02.2025 06:59:06 - 20.02.2025 06:59:06</v>
      </c>
      <c r="C4">
        <f>'[2]Table 3'!D5</f>
        <v>0</v>
      </c>
      <c r="D4" s="6">
        <f t="shared" si="0"/>
        <v>100</v>
      </c>
    </row>
    <row r="5" spans="1:4" x14ac:dyDescent="0.35">
      <c r="A5" s="2">
        <f>'[2]Table 3'!B6</f>
        <v>52206</v>
      </c>
      <c r="B5" t="str">
        <f>'[2]Table 3'!C6</f>
        <v>02.02.2025 14:32:19 - 02.02.2025 14:32:20</v>
      </c>
      <c r="C5">
        <f>'[2]Table 3'!D6</f>
        <v>0</v>
      </c>
      <c r="D5" s="6">
        <f t="shared" si="0"/>
        <v>100</v>
      </c>
    </row>
    <row r="6" spans="1:4" x14ac:dyDescent="0.35">
      <c r="A6" s="2" t="str">
        <f>'[2]Table 3'!B7</f>
        <v>FC18815</v>
      </c>
      <c r="B6" t="str">
        <f>'[2]Table 3'!C7</f>
        <v>03.02.2025 19:02:35 - 03.02.2025 19:13:15
04.02.2025 02:39:30 - 04.02.2025 02:50:19
04.02.2025 22:13:43 - 04.02.2025 22:23:43
05.02.2025 18:23:57 - 05.02.2025 18:34:25
05.02.2025 19:17:08 - 05.02.2025 19:27:12
07.02.2025 12:31:19 - 07.02.2025 12:41:04
08.02.2025 07:33:01 - 08.02.2025 07:42:49
10.02.2025 12:41:16 - 10.02.2025 12:52:31
12.02.2025 01:24:42 - 12.02.2025 01:35:16
14.02.2025 03:28:15 - 14.02.2025 03:39:04
14.02.2025 10:42:29 - 14.02.2025 10:53:33
18.02.2025 23:04:51 - 18.02.2025 23:16:47
21.02.2025 11:02:56 - 21.02.2025 11:15:06
25.02.2025 16:07:53 - 25.02.2025 16:19:03
25.02.2025 20:24:20 - 25.02.2025 20:35:16
26.02.2025 09:42:31 - 26.02.2025 09:53:56</v>
      </c>
      <c r="C6">
        <f>'[2]Table 3'!D7</f>
        <v>172</v>
      </c>
      <c r="D6" s="6">
        <f t="shared" si="0"/>
        <v>99.614695340501797</v>
      </c>
    </row>
    <row r="7" spans="1:4" x14ac:dyDescent="0.35">
      <c r="A7" s="2">
        <f>'[2]Table 3'!B8</f>
        <v>51783</v>
      </c>
      <c r="B7" t="str">
        <f>'[2]Table 3'!C8</f>
        <v>26.02.2025 10:39:43 - 26.02.2025 10:51:10</v>
      </c>
      <c r="C7">
        <f>'[2]Table 3'!D8</f>
        <v>11</v>
      </c>
      <c r="D7" s="6">
        <f t="shared" si="0"/>
        <v>99.975358422939067</v>
      </c>
    </row>
    <row r="8" spans="1:4" x14ac:dyDescent="0.35">
      <c r="A8" s="2" t="str">
        <f>'[2]Table 3'!B9</f>
        <v>t53_2115_005</v>
      </c>
      <c r="B8" t="str">
        <f>'[2]Table 3'!C9</f>
        <v>01.02.2025 06:19:16 - 01.02.2025 06:58:00
01.02.2025 07:17:19 - 01.02.2025 07:46:27
01.02.2025 07:56:14 - 01.02.2025 13:54:21
01.02.2025 15:21:47 - 01.02.2025 18:26:02
01.02.2025 14:04:02 - 01.02.2025 14:13:47
01.02.2025 19:23:52 - 02.02.2025 07:36:54
02.02.2025 08:34:57 - 02.02.2025 20:49:33
02.02.2025 21:37:50 - 02.02.2025 21:47:26
02.02.2025 23:04:45 - 03.02.2025 06:29:18
03.02.2025 08:53:31 - 03.02.2025 10:01:53
03.02.2025 07:46:14 - 03.02.2025 08:24:41</v>
      </c>
      <c r="C8">
        <f>'[2]Table 3'!D9</f>
        <v>2648</v>
      </c>
      <c r="D8" s="6">
        <f t="shared" si="0"/>
        <v>94.068100358422939</v>
      </c>
    </row>
    <row r="9" spans="1:4" x14ac:dyDescent="0.35">
      <c r="A9" s="2" t="str">
        <f>'[2]Table 3'!B10</f>
        <v>APT51197</v>
      </c>
      <c r="B9" t="str">
        <f>'[2]Table 3'!C10</f>
        <v>01.02.2025 06:00:00 - 01.02.2025 07:36:44
01.02.2025 11:38:57 - 01.02.2025 14:42:49
01.02.2025 18:54:59 - 02.02.2025 09:52:24
01.02.2025 01:02:02 - 01.02.2025 05:50:24
01.02.2025 07:56:14 - 01.02.2025 11:09:54
02.02.2025 10:01:55 - 02.02.2025 14:32:20
02.02.2025 15:01:18 - 02.02.2025 18:53:39
02.02.2025 19:13:05 - 02.02.2025 23:04:46
03.02.2025 08:43:57 - 03.02.2025 22:04:27
03.02.2025 00:41:26 - 03.02.2025 06:00:21
04.02.2025 07:46:02 - 04.02.2025 12:19:12
04.02.2025 17:01:43 - 04.02.2025 21:44:14
04.02.2025 22:03:43 - 05.02.2025 00:32:42
05.02.2025 14:29:11 - 05.02.2025 20:28:23
05.02.2025 08:04:46 - 05.02.2025 14:19:09
05.02.2025 21:08:21 - 06.02.2025 11:34:16
06.02.2025 19:39:25 - 07.02.2025 08:07:52
07.02.2025 08:36:51 - 07.02.2025 14:22:16
07.02.2025 20:48:11 - 07.02.2025 22:55:09
07.02.2025 23:04:57 - 08.02.2025 03:37:35
07.02.2025 19:39:53 - 07.02.2025 20:09:10
08.02.2025 06:34:09 - 08.02.2025 07:03:37
08.02.2025 07:52:33 - 08.02.2025 12:08:42
08.02.2025 19:50:30 - 09.02.2025 08:24:56
09.02.2025 09:53:00 - 09.02.2025 14:40:37
09.02.2025 18:17:29 - 09.02.2025 19:35:51
09.02.2025 19:45:36 - 10.02.2025 03:25:13
10.02.2025 07:55:02 - 10.02.2025 11:44:30
10.02.2025 11:56:04 - 10.02.2025 13:03:42
10.02.2025 13:14:46 - 10.02.2025 14:20:31
10.02.2025 16:32:03 - 10.02.2025 20:42:09
10.02.2025 20:53:03 - 11.02.2025 07:21:47
11.02.2025 07:54:20 - 11.02.2025 11:56:04
11.02.2025 12:07:02 - 11.02.2025 13:46:35
11.02.2025 13:57:28 - 11.02.2025 15:02:54
11.02.2025 15:13:53 - 11.02.2025 17:45:56
11.02.2025 18:51:12 - 12.02.2025 08:59:20
12.02.2025 12:04:02 - 12.02.2025 13:01:51
12.02.2025 18:05:14 - 12.02.2025 21:09:16
12.02.2025 09:20:46 - 12.02.2025 11:51:40
12.02.2025 22:56:47 - 13.02.2025 06:17:55
13.02.2025 10:39:38 - 13.02.2025 13:39:00
13.02.2025 07:22:42 - 13.02.2025 10:28:44
13.02.2025 15:52:31 - 13.02.2025 17:11:15
13.02.2025 19:13:08 - 13.02.2025 23:31:24
13.02.2025 17:22:15 - 13.02.2025 19:02:18
13.02.2025 23:42:08 - 14.02.2025 14:51:45
15.02.2025 00:53:31 - 15.02.2025 12:49:44</v>
      </c>
      <c r="C9">
        <f>'[2]Table 3'!D10</f>
        <v>29512</v>
      </c>
      <c r="D9" s="6">
        <f t="shared" si="0"/>
        <v>33.888888888888886</v>
      </c>
    </row>
    <row r="10" spans="1:4" x14ac:dyDescent="0.35">
      <c r="A10" s="2">
        <f>'[2]Table 3'!B12</f>
        <v>52888</v>
      </c>
      <c r="B10" t="str">
        <f>'[2]Table 3'!C12</f>
        <v>06.02.2025 14:44:53 - 06.02.2025 15:05:41</v>
      </c>
      <c r="C10">
        <f>'[2]Table 3'!D12</f>
        <v>20</v>
      </c>
      <c r="D10" s="6">
        <f t="shared" si="0"/>
        <v>99.95519713261649</v>
      </c>
    </row>
    <row r="11" spans="1:4" x14ac:dyDescent="0.35">
      <c r="A11" s="2">
        <f>'[2]Table 3'!B13</f>
        <v>61614</v>
      </c>
      <c r="B11" t="str">
        <f>'[2]Table 3'!C13</f>
        <v>01.02.2025 10:40:50 - 01.02.2025 14:13:47
02.02.2025 00:42:44 - 02.02.2025 01:40:26
24.02.2025 21:24:21 - 24.02.2025 21:35:21</v>
      </c>
      <c r="C11">
        <f>'[2]Table 3'!D13</f>
        <v>281</v>
      </c>
      <c r="D11" s="6">
        <f t="shared" si="0"/>
        <v>99.370519713261643</v>
      </c>
    </row>
    <row r="12" spans="1:4" x14ac:dyDescent="0.35">
      <c r="A12" s="2">
        <f>'[2]Table 3'!B14</f>
        <v>50731</v>
      </c>
      <c r="B12" t="str">
        <f>'[2]Table 3'!C14</f>
        <v>01.02.2025 11:00:10 - 01.02.2025 11:09:54
08.02.2025 10:30:19 - 08.02.2025 10:40:14</v>
      </c>
      <c r="C12">
        <f>'[2]Table 3'!D14</f>
        <v>19</v>
      </c>
      <c r="D12" s="6">
        <f t="shared" si="0"/>
        <v>99.957437275985669</v>
      </c>
    </row>
    <row r="13" spans="1:4" x14ac:dyDescent="0.35">
      <c r="A13" s="2" t="str">
        <f>'[2]Table 3'!B15</f>
        <v>APTCYCPIP-0118-13</v>
      </c>
      <c r="B13" t="str">
        <f>'[2]Table 3'!C15</f>
        <v>01.02.2025 11:00:10 - 01.02.2025 17:27:49
01.02.2025 18:26:02 - 02.02.2025 08:25:21
02.02.2025 09:04:04 - 02.02.2025 11:58:00
02.02.2025 18:53:38 - 03.02.2025 09:32:11
03.02.2025 12:27:10 - 03.02.2025 16:36:10
03.02.2025 17:20:05 - 03.02.2025 20:25:12
04.02.2025 00:31:21 - 04.02.2025 08:05:56
04.02.2025 09:07:08 - 04.02.2025 16:31:44
04.02.2025 18:52:54 - 04.02.2025 21:13:59
04.02.2025 23:13:32 - 05.02.2025 06:24:39
05.02.2025 13:59:21 - 05.02.2025 19:37:18
05.02.2025 23:20:10 - 06.02.2025 14:24:29
06.02.2025 17:46:34 - 07.02.2025 07:09:23
07.02.2025 07:48:21 - 07.02.2025 12:21:13
07.02.2025 12:31:19 - 07.02.2025 16:59:54
08.02.2025 07:52:33 - 08.02.2025 15:35:04
08.02.2025 17:13:46 - 08.02.2025 17:43:15
08.02.2025 21:18:59 - 09.02.2025 12:50:46
09.02.2025 22:43:45 - 10.02.2025 08:05:56
10.02.2025 08:38:11 - 10.02.2025 16:20:50
10.02.2025 17:15:30 - 10.02.2025 22:20:26
10.02.2025 22:31:21 - 11.02.2025 07:21:47
11.02.2025 07:54:20 - 11.02.2025 15:13:54
11.02.2025 18:51:12 - 12.02.2025 09:31:39
12.02.2025 13:13:36 - 12.02.2025 18:59:22
12.02.2025 20:47:38 - 13.02.2025 07:22:42
13.02.2025 07:45:00 - 13.02.2025 18:51:35
13.02.2025 19:34:53 - 14.02.2025 07:58:30
14.02.2025 08:20:07 - 14.02.2025 08:30:56
14.02.2025 20:13:24 - 15.02.2025 01:46:56
15.02.2025 07:55:17 - 15.02.2025 21:56:48
16.02.2025 08:51:20 - 16.02.2025 12:54:05
16.02.2025 13:49:36 - 16.02.2025 16:27:02
16.02.2025 19:13:39 - 17.02.2025 07:21:47
17.02.2025 08:39:17 - 17.02.2025 09:35:49
17.02.2025 12:27:56 - 17.02.2025 14:33:01
17.02.2025 14:55:59 - 17.02.2025 16:52:10
17.02.2025 17:49:33 - 17.02.2025 20:07:17
18.02.2025 07:59:52 - 18.02.2025 14:47:17</v>
      </c>
      <c r="C13">
        <f>'[2]Table 3'!D15</f>
        <v>24593</v>
      </c>
      <c r="D13" s="6">
        <f t="shared" si="0"/>
        <v>44.908154121863795</v>
      </c>
    </row>
    <row r="14" spans="1:4" x14ac:dyDescent="0.35">
      <c r="A14" s="2">
        <f>'[2]Table 3'!B17</f>
        <v>61419</v>
      </c>
      <c r="B14" t="str">
        <f>'[2]Table 3'!C17</f>
        <v>26.02.2025 14:07:59 - 26.02.2025 17:25:54</v>
      </c>
      <c r="C14">
        <f>'[2]Table 3'!D17</f>
        <v>197</v>
      </c>
      <c r="D14" s="6">
        <f t="shared" si="0"/>
        <v>99.558691756272395</v>
      </c>
    </row>
    <row r="15" spans="1:4" x14ac:dyDescent="0.35">
      <c r="A15" s="2">
        <f>'[2]Table 3'!B18</f>
        <v>51068</v>
      </c>
      <c r="B15" t="str">
        <f>'[2]Table 3'!C18</f>
        <v>01.02.2025 11:38:57 - 01.02.2025 12:46:46</v>
      </c>
      <c r="C15">
        <f>'[2]Table 3'!D18</f>
        <v>67</v>
      </c>
      <c r="D15" s="6">
        <f t="shared" si="0"/>
        <v>99.849910394265237</v>
      </c>
    </row>
    <row r="16" spans="1:4" x14ac:dyDescent="0.35">
      <c r="A16" s="2" t="str">
        <f>'[2]Table 3'!B19</f>
        <v>JORRO_CPID_01688</v>
      </c>
      <c r="B16" t="str">
        <f>'[2]Table 3'!C19</f>
        <v>11.02.2025 13:02:42 - 11.02.2025 13:13:51</v>
      </c>
      <c r="C16">
        <f>'[2]Table 3'!D19</f>
        <v>11</v>
      </c>
      <c r="D16" s="6">
        <f t="shared" si="0"/>
        <v>99.975358422939067</v>
      </c>
    </row>
    <row r="17" spans="1:4" x14ac:dyDescent="0.35">
      <c r="A17" s="2">
        <f>'[2]Table 3'!B20</f>
        <v>60504</v>
      </c>
      <c r="B17" t="str">
        <f>'[2]Table 3'!C20</f>
        <v>10.02.2025 12:41:16 - 11.02.2025 08:27:01</v>
      </c>
      <c r="C17">
        <f>'[2]Table 3'!D20</f>
        <v>1185</v>
      </c>
      <c r="D17" s="6">
        <f t="shared" si="0"/>
        <v>97.34543010752688</v>
      </c>
    </row>
    <row r="18" spans="1:4" x14ac:dyDescent="0.35">
      <c r="A18" s="2">
        <f>'[2]Table 3'!B21</f>
        <v>50940</v>
      </c>
      <c r="B18" t="str">
        <f>'[2]Table 3'!C21</f>
        <v>01.02.2025 19:04:39 - 01.02.2025 19:14:18
01.02.2025 18:06:31 - 01.02.2025 18:16:13
04.02.2025 12:29:29 - 04.02.2025 12:39:39
05.02.2025 12:27:36 - 05.02.2025 12:38:03
06.02.2025 19:39:25 - 06.02.2025 19:49:23
18.02.2025 20:30:17 - 18.02.2025 20:41:51
25.02.2025 17:37:31 - 25.02.2025 17:49:14</v>
      </c>
      <c r="C18">
        <f>'[2]Table 3'!D21</f>
        <v>73</v>
      </c>
      <c r="D18" s="6">
        <f t="shared" si="0"/>
        <v>99.836469534050181</v>
      </c>
    </row>
    <row r="19" spans="1:4" x14ac:dyDescent="0.35">
      <c r="A19" s="2">
        <f>'[2]Table 3'!B22</f>
        <v>60748</v>
      </c>
      <c r="B19" t="str">
        <f>'[2]Table 3'!C22</f>
        <v>10.02.2025 17:04:41 - 10.02.2025 17:26:28</v>
      </c>
      <c r="C19">
        <f>'[2]Table 3'!D22</f>
        <v>21</v>
      </c>
      <c r="D19" s="6">
        <f t="shared" si="0"/>
        <v>99.952956989247312</v>
      </c>
    </row>
    <row r="20" spans="1:4" x14ac:dyDescent="0.35">
      <c r="A20" s="2">
        <f>'[2]Table 3'!B23</f>
        <v>51784</v>
      </c>
      <c r="B20" t="str">
        <f>'[2]Table 3'!C23</f>
        <v>26.02.2025 09:19:35 - 26.02.2025 09:31:01</v>
      </c>
      <c r="C20">
        <f>'[2]Table 3'!D23</f>
        <v>11</v>
      </c>
      <c r="D20" s="6">
        <f t="shared" si="0"/>
        <v>99.975358422939067</v>
      </c>
    </row>
    <row r="21" spans="1:4" x14ac:dyDescent="0.35">
      <c r="A21" s="2">
        <f>'[2]Table 3'!B24</f>
        <v>51930</v>
      </c>
      <c r="B21" t="str">
        <f>'[2]Table 3'!C24</f>
        <v>22.02.2025 11:16:30 - 25.02.2025 00:53:26
25.02.2025 17:49:14 - 26.02.2025 00:13:05</v>
      </c>
      <c r="C21">
        <f>'[2]Table 3'!D24</f>
        <v>4080</v>
      </c>
      <c r="D21" s="6">
        <f t="shared" si="0"/>
        <v>90.86021505376344</v>
      </c>
    </row>
    <row r="22" spans="1:4" x14ac:dyDescent="0.35">
      <c r="A22" s="2">
        <f>'[2]Table 3'!B25</f>
        <v>53115</v>
      </c>
      <c r="B22" t="str">
        <f>'[2]Table 3'!C25</f>
        <v>19.02.2025 15:12:05 - 19.02.2025 15:12:05</v>
      </c>
      <c r="C22">
        <f>'[2]Table 3'!D25</f>
        <v>0</v>
      </c>
      <c r="D22" s="6">
        <f t="shared" si="0"/>
        <v>100</v>
      </c>
    </row>
    <row r="23" spans="1:4" x14ac:dyDescent="0.35">
      <c r="A23" s="2">
        <f>'[2]Table 3'!B26</f>
        <v>61954</v>
      </c>
      <c r="B23" t="str">
        <f>'[2]Table 3'!C26</f>
        <v>26.02.2025 15:19:04 - 26.02.2025 15:19:04</v>
      </c>
      <c r="C23">
        <f>'[2]Table 3'!D26</f>
        <v>0</v>
      </c>
      <c r="D23" s="6">
        <f t="shared" si="0"/>
        <v>100</v>
      </c>
    </row>
    <row r="24" spans="1:4" x14ac:dyDescent="0.35">
      <c r="A24" s="2">
        <f>'[2]Table 3'!B27</f>
        <v>50795</v>
      </c>
      <c r="B24" t="str">
        <f>'[2]Table 3'!C27</f>
        <v>01.02.2025 07:36:44 - 01.02.2025 14:04:02
01.02.2025 15:41:13 - 01.02.2025 15:50:55
01.02.2025 02:18:36 - 01.02.2025 02:28:14
01.02.2025 19:33:33 - 01.02.2025 19:52:48
02.02.2025 03:45:53 - 02.02.2025 03:55:32
02.02.2025 04:05:14 - 02.02.2025 04:14:57
02.02.2025 04:43:56 - 02.02.2025 04:53:35
02.02.2025 06:10:14 - 02.02.2025 06:19:56
02.02.2025 08:44:41 - 02.02.2025 08:54:21
02.02.2025 18:24:36 - 02.02.2025 18:34:22
03.02.2025 05:31:12 - 03.02.2025 05:40:56
02.02.2025 21:08:55 - 02.02.2025 21:18:33
03.02.2025 12:27:10 - 03.02.2025 12:57:54
03.02.2025 19:02:35 - 03.02.2025 19:13:15
03.02.2025 19:24:08 - 03.02.2025 19:34:05
04.02.2025 08:56:57 - 04.02.2025 09:07:09
04.02.2025 12:49:36 - 04.02.2025 12:59:41
07.02.2025 17:11:13 - 07.02.2025 17:22:34
07.02.2025 17:42:25 - 07.02.2025 18:01:52
07.02.2025 23:14:41 - 07.02.2025 23:24:24
07.02.2025 12:11:32 - 07.02.2025 14:22:16
07.02.2025 19:10:27 - 07.02.2025 19:20:14
08.02.2025 07:52:33 - 08.02.2025 08:02:19
08.02.2025 13:27:05 - 08.02.2025 13:37:07
08.02.2025 14:06:40 - 08.02.2025 14:16:27
08.02.2025 18:51:54 - 08.02.2025 19:01:45
08.02.2025 21:58:07 - 08.02.2025 22:07:55
09.02.2025 14:10:55 - 09.02.2025 14:20:47
09.02.2025 06:26:52 - 09.02.2025 06:36:46
09.02.2025 21:04:40 - 09.02.2025 21:14:34
09.02.2025 21:34:20 - 09.02.2025 21:44:18
10.02.2025 12:52:30 - 10.02.2025 13:03:42
11.02.2025 06:16:22 - 11.02.2025 06:27:18
11.02.2025 09:55:22 - 11.02.2025 10:06:19
11.02.2025 18:17:59 - 11.02.2025 18:28:40
12.02.2025 21:09:16 - 12.02.2025 21:20:09
12.02.2025 18:59:22 - 12.02.2025 19:10:15
13.02.2025 08:28:23 - 13.02.2025 08:39:18
13.02.2025 18:40:05 - 13.02.2025 18:51:35
15.02.2025 15:02:52 - 15.02.2025 15:13:41
15.02.2025 17:45:22 - 15.02.2025 17:56:13
15.02.2025 21:13:50 - 15.02.2025 21:24:38
16.02.2025 10:19:09 - 16.02.2025 10:30:04
16.02.2025 17:11:30 - 16.02.2025 17:23:10
17.02.2025 06:03:27 - 17.02.2025 06:14:30
18.02.2025 18:06:47 - 18.02.2025 18:18:37
19.02.2025 14:03:24 - 19.02.2025 14:16:00
19.02.2025 02:12:31 - 19.02.2025 02:24:42
19.02.2025 10:59:40 - 19.02.2025 11:12:00
20.02.2025 15:09:46 - 20.02.2025 15:24:31
25.02.2025 12:56:46 - 25.02.2025 13:07:43</v>
      </c>
      <c r="C24">
        <f>'[2]Table 3'!D27</f>
        <v>1106</v>
      </c>
      <c r="D24" s="6">
        <f t="shared" si="0"/>
        <v>97.522401433691755</v>
      </c>
    </row>
    <row r="25" spans="1:4" x14ac:dyDescent="0.35">
      <c r="A25" s="2">
        <f>'[2]Table 3'!B30</f>
        <v>52899</v>
      </c>
      <c r="B25" t="str">
        <f>'[2]Table 3'!C30</f>
        <v>06.02.2025 14:24:29 - 06.02.2025 14:44:53</v>
      </c>
      <c r="C25">
        <f>'[2]Table 3'!D30</f>
        <v>20</v>
      </c>
      <c r="D25" s="6">
        <f t="shared" si="0"/>
        <v>99.95519713261649</v>
      </c>
    </row>
    <row r="26" spans="1:4" x14ac:dyDescent="0.35">
      <c r="A26" s="2">
        <f>'[2]Table 3'!B31</f>
        <v>50728</v>
      </c>
      <c r="B26" t="str">
        <f>'[2]Table 3'!C31</f>
        <v>10.02.2025 17:59:11 - 10.02.2025 18:10:04</v>
      </c>
      <c r="C26">
        <f>'[2]Table 3'!D31</f>
        <v>10</v>
      </c>
      <c r="D26" s="6">
        <f t="shared" si="0"/>
        <v>99.977598566308245</v>
      </c>
    </row>
    <row r="27" spans="1:4" x14ac:dyDescent="0.35">
      <c r="A27" s="2">
        <f>'[2]Table 3'!B32</f>
        <v>60011</v>
      </c>
      <c r="B27" t="str">
        <f>'[2]Table 3'!C32</f>
        <v>13.02.2025 09:33:45 - 13.02.2025 10:28:44</v>
      </c>
      <c r="C27">
        <f>'[2]Table 3'!D32</f>
        <v>54</v>
      </c>
      <c r="D27" s="6">
        <f t="shared" si="0"/>
        <v>99.879032258064512</v>
      </c>
    </row>
    <row r="28" spans="1:4" x14ac:dyDescent="0.35">
      <c r="A28" s="2">
        <f>'[2]Table 3'!B33</f>
        <v>62648</v>
      </c>
      <c r="B28" t="str">
        <f>'[2]Table 3'!C33</f>
        <v>01.02.2025 11:48:42 - 01.02.2025 12:46:46
25.02.2025 10:44:33 - 25.02.2025 14:14:46</v>
      </c>
      <c r="C28">
        <f>'[2]Table 3'!D33</f>
        <v>268</v>
      </c>
      <c r="D28" s="6">
        <f t="shared" si="0"/>
        <v>99.399641577060933</v>
      </c>
    </row>
    <row r="29" spans="1:4" x14ac:dyDescent="0.35">
      <c r="A29" s="2" t="str">
        <f>'[2]Table 3'!B34</f>
        <v>APTCYCPIP-0119-13</v>
      </c>
      <c r="B29" t="str">
        <f>'[2]Table 3'!C34</f>
        <v>01.02.2025 11:58:18 - 01.02.2025 13:44:40
01.02.2025 13:54:20 - 01.02.2025 20:02:32
02.02.2025 09:13:52 - 02.02.2025 13:24:45
02.02.2025 21:47:26 - 03.02.2025 14:37:50
03.02.2025 19:13:15 - 04.02.2025 06:47:11
04.02.2025 07:55:54 - 04.02.2025 11:28:40
04.02.2025 12:49:36 - 04.02.2025 16:41:39
05.02.2025 17:32:32 - 06.02.2025 08:29:23
06.02.2025 09:16:56 - 06.02.2025 19:59:19
06.02.2025 20:30:39 - 07.02.2025 07:09:23
07.02.2025 08:27:12 - 07.02.2025 16:14:10
07.02.2025 20:09:10 - 07.02.2025 21:07:49
08.02.2025 08:22:01 - 08.02.2025 14:06:40
08.02.2025 14:55:44 - 08.02.2025 17:13:46
08.02.2025 17:43:14 - 09.02.2025 08:44:26
09.02.2025 10:22:43 - 09.02.2025 17:28:07
09.02.2025 18:17:29 - 10.02.2025 16:09:55
10.02.2025 17:26:28 - 11.02.2025 07:54:20
11.02.2025 16:19:15 - 12.02.2025 07:44:27
11.02.2025 11:11:59 - 11.02.2025 13:13:51
12.02.2025 12:49:58 - 12.02.2025 18:37:45
12.02.2025 09:09:59 - 12.02.2025 12:38:53
12.02.2025 18:59:22 - 13.02.2025 07:33:25
13.02.2025 07:55:50 - 13.02.2025 16:04:27
14.02.2025 08:41:39 - 14.02.2025 16:47:58
13.02.2025 18:18:35 - 14.02.2025 08:30:56
14.02.2025 20:01:26 - 14.02.2025 21:07:57
14.02.2025 22:23:10 - 15.02.2025 09:32:58
15.02.2025 09:43:46 - 15.02.2025 14:51:58
15.02.2025 16:08:32 - 16.02.2025 12:08:57
16.02.2025 14:01:17 - 16.02.2025 19:02:39
16.02.2025 20:30:35 - 17.02.2025 13:58:20
17.02.2025 16:17:31 - 17.02.2025 20:41:08
17.02.2025 21:27:22 - 18.02.2025 14:23:44
18.02.2025 15:10:26 - 18.02.2025 18:30:13
18.02.2025 18:54:20 - 18.02.2025 22:16:54
19.02.2025 13:37:38 - 19.02.2025 16:11:55
19.02.2025 07:27:06 - 19.02.2025 13:12:59
19.02.2025 17:57:43 - 20.02.2025 07:34:58
20.02.2025 07:59:00 - 20.02.2025 11:04:52
20.02.2025 13:25:29 - 20.02.2025 14:39:45
20.02.2025 14:54:57 - 20.02.2025 18:02:46
20.02.2025 19:00:59 - 20.02.2025 22:24:33
21.02.2025 00:30:34 - 21.02.2025 05:03:31
21.02.2025 05:15:23 - 21.02.2025 08:11:22
21.02.2025 08:23:13 - 21.02.2025 16:15:13
21.02.2025 18:48:38 - 22.02.2025 10:28:49
22.02.2025 12:03:26 - 22.02.2025 20:05:51
22.02.2025 21:04:49 - 23.02.2025 13:32:07
23.02.2025 16:04:49 - 23.02.2025 19:35:07
24.02.2025 08:32:34 - 24.02.2025 12:12:36
24.02.2025 21:13:16 - 25.02.2025 16:52:27
25.02.2025 17:15:02 - 25.02.2025 20:13:19
25.02.2025 21:52:28 - 26.02.2025 07:16:54
26.02.2025 08:01:19 - 26.02.2025 16:16:36
26.02.2025 18:37:28 - 27.02.2025 09:02:36
27.02.2025 09:13:56 - 27.02.2025 14:57:09
28.02.2025 06:24:24 - 28.02.2025 13:55:50</v>
      </c>
      <c r="C29">
        <f>'[2]Table 3'!D34</f>
        <v>28836</v>
      </c>
      <c r="D29" s="6">
        <f t="shared" si="0"/>
        <v>35.403225806451616</v>
      </c>
    </row>
    <row r="30" spans="1:4" x14ac:dyDescent="0.35">
      <c r="A30" s="2">
        <f>'[2]Table 3'!B36</f>
        <v>60727</v>
      </c>
      <c r="B30" t="str">
        <f>'[2]Table 3'!C36</f>
        <v>05.02.2025 09:25:05 - 05.02.2025 09:35:12</v>
      </c>
      <c r="C30">
        <f>'[2]Table 3'!D36</f>
        <v>10</v>
      </c>
      <c r="D30" s="6">
        <f t="shared" si="0"/>
        <v>99.977598566308245</v>
      </c>
    </row>
    <row r="31" spans="1:4" x14ac:dyDescent="0.35">
      <c r="A31" s="2">
        <f>'[2]Table 3'!B37</f>
        <v>60922</v>
      </c>
      <c r="B31" t="str">
        <f>'[2]Table 3'!C37</f>
        <v>24.02.2025 10:53:55 - 24.02.2025 11:17:41</v>
      </c>
      <c r="C31">
        <f>'[2]Table 3'!D37</f>
        <v>23</v>
      </c>
      <c r="D31" s="6">
        <f t="shared" si="0"/>
        <v>99.948476702508955</v>
      </c>
    </row>
    <row r="32" spans="1:4" x14ac:dyDescent="0.35">
      <c r="A32" s="2" t="str">
        <f>'[2]Table 3'!B38</f>
        <v>CMU2629</v>
      </c>
      <c r="B32" t="str">
        <f>'[2]Table 3'!C38</f>
        <v>01.02.2025 12:56:22 - 01.02.2025 13:06:05
07.02.2025 14:22:15 - 07.02.2025 14:33:36
09.02.2025 08:24:56 - 09.02.2025 08:34:36
10.02.2025 14:31:33 - 10.02.2025 14:42:34
25.02.2025 13:18:53 - 25.02.2025 13:30:08</v>
      </c>
      <c r="C32">
        <f>'[2]Table 3'!D38</f>
        <v>52</v>
      </c>
      <c r="D32" s="6">
        <f t="shared" si="0"/>
        <v>99.883512544802869</v>
      </c>
    </row>
    <row r="33" spans="1:4" x14ac:dyDescent="0.35">
      <c r="A33" s="2">
        <f>'[2]Table 3'!B39</f>
        <v>53829</v>
      </c>
      <c r="B33" t="str">
        <f>'[2]Table 3'!C39</f>
        <v>01.02.2025 12:56:22 - 01.02.2025 13:15:49
06.02.2025 14:04:11 - 06.02.2025 14:24:29
10.02.2025 10:59:48 - 10.02.2025 11:10:47
19.02.2025 18:30:12 - 19.02.2025 18:47:42</v>
      </c>
      <c r="C33">
        <f>'[2]Table 3'!D39</f>
        <v>68</v>
      </c>
      <c r="D33" s="6">
        <f t="shared" si="0"/>
        <v>99.847670250896059</v>
      </c>
    </row>
    <row r="34" spans="1:4" x14ac:dyDescent="0.35">
      <c r="A34" s="2">
        <f>'[2]Table 3'!B40</f>
        <v>52472</v>
      </c>
      <c r="B34" t="str">
        <f>'[2]Table 3'!C40</f>
        <v>01.02.2025 15:21:47 - 01.02.2025 15:31:28
01.02.2025 15:41:13 - 01.02.2025 15:50:55
01.02.2025 16:00:43 - 01.02.2025 16:49:09
01.02.2025 14:23:33 - 01.02.2025 14:33:10
01.02.2025 14:42:49 - 01.02.2025 14:52:35
01.02.2025 22:56:26 - 01.02.2025 23:06:02
02.02.2025 09:23:31 - 02.02.2025 09:33:09
02.02.2025 19:03:20 - 02.02.2025 19:13:05
02.02.2025 21:37:50 - 02.02.2025 21:47:26</v>
      </c>
      <c r="C34">
        <f>'[2]Table 3'!D40</f>
        <v>8423</v>
      </c>
      <c r="D34" s="6">
        <f t="shared" si="0"/>
        <v>81.131272401433691</v>
      </c>
    </row>
    <row r="35" spans="1:4" x14ac:dyDescent="0.35">
      <c r="A35" s="2" t="str">
        <f>'[2]Table 4'!B3</f>
        <v>CMU2047</v>
      </c>
      <c r="B35" t="str">
        <f>'[2]Table 4'!C3</f>
        <v>01.02.2025 15:31:27 - 01.02.2025 15:41:13
08.02.2025 10:59:58 - 08.02.2025 11:09:47
12.02.2025 11:24:18 - 12.02.2025 11:36:20
15.02.2025 12:49:44 - 15.02.2025 13:00:48
28.02.2025 10:25:45 - 28.02.2025 10:41:04</v>
      </c>
      <c r="C35">
        <f>'[2]Table 4'!D3</f>
        <v>57</v>
      </c>
      <c r="D35" s="6">
        <f t="shared" si="0"/>
        <v>99.872311827956992</v>
      </c>
    </row>
    <row r="36" spans="1:4" x14ac:dyDescent="0.35">
      <c r="A36" s="2">
        <f>'[2]Table 4'!B4</f>
        <v>62931</v>
      </c>
      <c r="B36" t="str">
        <f>'[2]Table 4'!C4</f>
        <v>01.02.2025 16:00:43 - 01.02.2025 16:10:23</v>
      </c>
      <c r="C36">
        <f>'[2]Table 4'!D4</f>
        <v>9</v>
      </c>
      <c r="D36" s="6">
        <f t="shared" si="0"/>
        <v>99.979838709677423</v>
      </c>
    </row>
    <row r="37" spans="1:4" x14ac:dyDescent="0.35">
      <c r="A37" s="2">
        <f>'[2]Table 4'!B5</f>
        <v>53703</v>
      </c>
      <c r="B37" t="str">
        <f>'[2]Table 4'!C5</f>
        <v>15.02.2025 20:19:36 - 20.02.2025 13:39:54</v>
      </c>
      <c r="C37">
        <f>'[2]Table 4'!D5</f>
        <v>6822</v>
      </c>
      <c r="D37" s="6">
        <f t="shared" si="0"/>
        <v>84.717741935483872</v>
      </c>
    </row>
    <row r="38" spans="1:4" x14ac:dyDescent="0.35">
      <c r="A38" s="2">
        <f>'[2]Table 4'!B7</f>
        <v>50702</v>
      </c>
      <c r="B38" t="str">
        <f>'[2]Table 4'!C7</f>
        <v>01.02.2025 08:44:41 - 01.02.2025 08:54:25
16.02.2025 14:23:52 - 16.02.2025 14:34:48
18.02.2025 12:26:17 - 18.02.2025 12:37:59
20.02.2025 12:29:32 - 20.02.2025 12:42:10
21.02.2025 18:13:02 - 21.02.2025 18:24:50
22.02.2025 13:14:46 - 22.02.2025 13:26:45</v>
      </c>
      <c r="C38">
        <f>'[2]Table 4'!D7</f>
        <v>68</v>
      </c>
      <c r="D38" s="6">
        <f t="shared" si="0"/>
        <v>99.847670250896059</v>
      </c>
    </row>
    <row r="39" spans="1:4" x14ac:dyDescent="0.35">
      <c r="A39" s="2">
        <f>'[2]Table 4'!B8</f>
        <v>60448</v>
      </c>
      <c r="B39" t="str">
        <f>'[2]Table 4'!C8</f>
        <v>24.02.2025 13:17:43 - 24.02.2025 13:28:33</v>
      </c>
      <c r="C39">
        <f>'[2]Table 4'!D8</f>
        <v>10</v>
      </c>
      <c r="D39" s="6">
        <f t="shared" si="0"/>
        <v>99.977598566308245</v>
      </c>
    </row>
    <row r="40" spans="1:4" x14ac:dyDescent="0.35">
      <c r="A40" s="2">
        <f>'[2]Table 4'!B9</f>
        <v>12190</v>
      </c>
      <c r="B40" t="str">
        <f>'[2]Table 4'!C9</f>
        <v>01.02.2025 02:56:34 - 01.02.2025 03:06:22
12.02.2025 18:59:22 - 12.02.2025 19:10:15
26.02.2025 23:06:09 - 26.02.2025 23:17:06
28.02.2025 00:56:18 - 28.02.2025 01:19:01
28.02.2025 01:30:12 - 28.02.2025 01:41:29
28.02.2025 06:13:07 - 28.02.2025 06:24:24
28.02.2025 00:33:49 - 28.02.2025 00:45:03</v>
      </c>
      <c r="C40">
        <f>'[2]Table 4'!D9</f>
        <v>88</v>
      </c>
      <c r="D40" s="6">
        <f t="shared" si="0"/>
        <v>99.802867383512549</v>
      </c>
    </row>
    <row r="41" spans="1:4" x14ac:dyDescent="0.35">
      <c r="A41" s="2">
        <f>'[2]Table 4'!B10</f>
        <v>61193</v>
      </c>
      <c r="B41" t="str">
        <f>'[2]Table 4'!C10</f>
        <v>18.02.2025 21:53:05 - 18.02.2025 22:05:24
20.02.2025 22:24:33 - 21.02.2025 13:01:46
24.02.2025 15:16:32 - 26.02.2025 00:34:40</v>
      </c>
      <c r="C41">
        <f>'[2]Table 4'!D10</f>
        <v>2887</v>
      </c>
      <c r="D41" s="6">
        <f t="shared" si="0"/>
        <v>93.532706093189958</v>
      </c>
    </row>
    <row r="42" spans="1:4" x14ac:dyDescent="0.35">
      <c r="A42" s="2" t="str">
        <f>'[2]Table 4'!B11</f>
        <v>CMU2049</v>
      </c>
      <c r="B42" t="str">
        <f>'[2]Table 4'!C11</f>
        <v>01.02.2025 09:13:47 - 01.02.2025 09:23:35
03.02.2025 13:45:18 - 03.02.2025 13:59:38
03.02.2025 18:00:29 - 03.02.2025 18:10:55
07.02.2025 13:01:00 - 07.02.2025 13:12:48
15.02.2025 09:54:33 - 15.02.2025 10:05:26
18.02.2025 10:17:43 - 18.02.2025 10:29:27</v>
      </c>
      <c r="C42">
        <f>'[2]Table 4'!D11</f>
        <v>68</v>
      </c>
      <c r="D42" s="6">
        <f t="shared" si="0"/>
        <v>99.847670250896059</v>
      </c>
    </row>
    <row r="43" spans="1:4" x14ac:dyDescent="0.35">
      <c r="A43" s="2" t="str">
        <f>'[2]Table 4'!B12</f>
        <v>APT51010</v>
      </c>
      <c r="B43" t="str">
        <f>'[2]Table 4'!C12</f>
        <v>01.02.2025 09:13:47 - 01.02.2025 14:23:33
02.02.2025 07:27:13 - 02.02.2025 11:19:18
03.02.2025 07:55:52 - 03.02.2025 18:10:55
04.02.2025 06:27:25 - 04.02.2025 15:21:03
04.02.2025 17:32:02 - 04.02.2025 19:43:35
05.02.2025 08:45:24 - 05.02.2025 10:06:14
05.02.2025 12:38:03 - 05.02.2025 16:10:43
06.02.2025 07:04:21 - 06.02.2025 13:02:58
06.02.2025 13:42:48 - 06.02.2025 19:29:33
06.02.2025 20:09:33 - 07.02.2025 06:59:34
07.02.2025 07:28:57 - 07.02.2025 12:21:13
07.02.2025 12:50:59 - 07.02.2025 19:39:53
08.02.2025 20:10:11 - 08.02.2025 21:58:07
08.02.2025 11:49:02 - 08.02.2025 17:03:49
09.02.2025 12:50:46 - 09.02.2025 16:29:08
09.02.2025 20:05:19 - 10.02.2025 07:00:49
10.02.2025 07:22:39 - 10.02.2025 12:07:41
11.02.2025 08:05:11 - 11.02.2025 14:52:06
11.02.2025 19:23:19 - 12.02.2025 07:02:00
12.02.2025 10:04:09 - 12.02.2025 17:19:55
13.02.2025 07:22:42 - 13.02.2025 13:28:01
13.02.2025 20:50:46 - 14.02.2025 07:03:28
14.02.2025 13:21:28 - 14.02.2025 14:06:30
14.02.2025 20:24:21 - 15.02.2025 07:11:01
16.02.2025 13:05:05 - 16.02.2025 16:49:32
16.02.2025 18:51:54 - 17.02.2025 06:59:00
17.02.2025 12:39:54 - 17.02.2025 15:31:25
17.02.2025 09:35:49 - 17.02.2025 11:06:16
17.02.2025 17:03:21 - 17.02.2025 19:32:00
19.02.2025 07:14:03 - 19.02.2025 07:51:20
20.02.2025 07:59:00 - 20.02.2025 11:37:44
19.02.2025 19:33:13 - 20.02.2025 06:59:06
20.02.2025 15:09:46 - 20.02.2025 16:08:49
20.02.2025 18:22:18 - 21.02.2025 08:58:57
21.02.2025 20:11:10 - 22.02.2025 03:50:21
23.02.2025 13:09:32 - 23.02.2025 16:39:47
23.02.2025 17:14:22 - 23.02.2025 18:36:43
24.02.2025 07:22:40 - 24.02.2025 17:36:33
25.02.2025 08:19:42 - 25.02.2025 10:55:37
25.02.2025 19:40:10 - 25.02.2025 21:08:21
25.02.2025 23:51:31 - 26.02.2025 04:01:15
26.02.2025 08:45:18 - 26.02.2025 19:00:45
27.02.2025 07:21:50 - 27.02.2025 12:03:48
26.02.2025 23:50:04 - 27.02.2025 02:35:25
27.02.2025 23:26:26 - 28.02.2025 09:03:42
28.02.2025 10:41:04 - 28.02.2025 16:06:46
28.02.2025 18:44:02 - 28.02.2025 19:53:52
28.02.2025 20:09:57 - 28.02.2025 21:40:29</v>
      </c>
      <c r="C43">
        <f>'[2]Table 4'!D12</f>
        <v>16190</v>
      </c>
      <c r="D43" s="6">
        <f t="shared" si="0"/>
        <v>63.732078853046595</v>
      </c>
    </row>
    <row r="44" spans="1:4" x14ac:dyDescent="0.35">
      <c r="A44" s="2" t="str">
        <f>'[2]Table 4'!B13</f>
        <v>t53_2115_011</v>
      </c>
      <c r="B44" t="str">
        <f>'[2]Table 4'!C13</f>
        <v>01.02.2025 13:54:20 - 05.02.2025 12:38:03
05.02.2025 12:48:10 - 06.02.2025 08:29:23
06.02.2025 08:38:00 - 08.02.2025 09:40:54
08.02.2025 12:47:55 - 09.02.2025 16:09:31
14.02.2025 16:36:14 - 18.02.2025 05:42:08
18.02.2025 07:14:56 - 19.02.2025 02:36:39
19.02.2025 08:55:27 - 24.02.2025 07:45:34
19.02.2025 04:12:41 - 19.02.2025 07:27:06</v>
      </c>
      <c r="C44">
        <f>'[2]Table 4'!D13</f>
        <v>25041</v>
      </c>
      <c r="D44" s="6">
        <f t="shared" si="0"/>
        <v>43.90456989247312</v>
      </c>
    </row>
    <row r="45" spans="1:4" x14ac:dyDescent="0.35">
      <c r="A45" s="2" t="str">
        <f>'[2]Table 4'!B14</f>
        <v>UC25000</v>
      </c>
      <c r="B45" t="str">
        <f>'[2]Table 4'!C14</f>
        <v>01.02.2025 14:13:47 - 01.02.2025 14:42:49
05.02.2025 10:36:14 - 05.02.2025 10:46:13
05.02.2025 12:27:36 - 08.02.2025 00:52:01
15.02.2025 12:49:44 - 15.02.2025 18:41:34
18.02.2025 09:42:38 - 18.02.2025 12:49:44
20.02.2025 23:10:20 - 20.02.2025 23:25:16
22.02.2025 07:42:58 - 22.02.2025 07:54:41
22.02.2025 21:04:49 - 22.02.2025 21:16:05</v>
      </c>
      <c r="C45">
        <f>'[2]Table 4'!D14</f>
        <v>4267</v>
      </c>
      <c r="D45" s="6">
        <f t="shared" si="0"/>
        <v>90.441308243727605</v>
      </c>
    </row>
    <row r="46" spans="1:4" x14ac:dyDescent="0.35">
      <c r="A46" s="2">
        <f>'[2]Table 4'!B16</f>
        <v>51172</v>
      </c>
      <c r="B46" t="str">
        <f>'[2]Table 4'!C16</f>
        <v>01.02.2025 14:33:10 - 01.02.2025 14:42:49</v>
      </c>
      <c r="C46">
        <f>'[2]Table 4'!D16</f>
        <v>9</v>
      </c>
      <c r="D46" s="6">
        <f t="shared" si="0"/>
        <v>99.979838709677423</v>
      </c>
    </row>
    <row r="47" spans="1:4" x14ac:dyDescent="0.35">
      <c r="A47" s="2" t="str">
        <f>'[2]Table 4'!B17</f>
        <v>UC25174</v>
      </c>
      <c r="B47" t="str">
        <f>'[2]Table 4'!C17</f>
        <v>01.02.2025 17:37:25 - 01.02.2025 17:47:03
07.02.2025 16:48:33 - 07.02.2025 16:59:54
14.02.2025 10:31:32 - 14.02.2025 10:42:30
18.02.2025 09:08:52 - 18.02.2025 09:19:59
18.02.2025 12:14:22 - 18.02.2025 12:26:17
19.02.2025 19:33:13 - 19.02.2025 19:47:53
20.02.2025 14:39:45 - 20.02.2025 14:54:57
24.02.2025 07:45:34 - 24.02.2025 07:57:12
25.02.2025 13:41:18 - 25.02.2025 13:52:23
28.02.2025 13:55:50 - 28.02.2025 14:16:35</v>
      </c>
      <c r="C47">
        <f>'[2]Table 4'!D17</f>
        <v>128</v>
      </c>
      <c r="D47" s="6">
        <f t="shared" si="0"/>
        <v>99.713261648745515</v>
      </c>
    </row>
    <row r="48" spans="1:4" x14ac:dyDescent="0.35">
      <c r="A48" s="2">
        <f>'[2]Table 4'!B18</f>
        <v>50928</v>
      </c>
      <c r="B48" t="str">
        <f>'[2]Table 4'!C18</f>
        <v>01.02.2025 17:18:07 - 25.02.2025 01:04:31
25.02.2025 01:37:06 - 25.02.2025 12:01:30</v>
      </c>
      <c r="C48">
        <f>'[2]Table 4'!D18</f>
        <v>34210</v>
      </c>
      <c r="D48" s="6">
        <f t="shared" si="0"/>
        <v>23.364695340501797</v>
      </c>
    </row>
    <row r="49" spans="1:4" x14ac:dyDescent="0.35">
      <c r="A49" s="2">
        <f>'[2]Table 4'!B19</f>
        <v>53056</v>
      </c>
      <c r="B49" t="str">
        <f>'[2]Table 4'!C19</f>
        <v>01.02.2025 17:47:03 - 01.02.2025 17:47:03</v>
      </c>
      <c r="C49">
        <f>'[2]Table 4'!D19</f>
        <v>0</v>
      </c>
      <c r="D49" s="6">
        <f t="shared" si="0"/>
        <v>100</v>
      </c>
    </row>
    <row r="50" spans="1:4" x14ac:dyDescent="0.35">
      <c r="A50" s="2">
        <f>'[2]Table 4'!B20</f>
        <v>60883</v>
      </c>
      <c r="B50" t="str">
        <f>'[2]Table 4'!C20</f>
        <v>08.02.2025 13:27:05 - 12.02.2025 13:36:35</v>
      </c>
      <c r="C50">
        <f>'[2]Table 4'!D20</f>
        <v>5769</v>
      </c>
      <c r="D50" s="6">
        <f t="shared" si="0"/>
        <v>87.076612903225808</v>
      </c>
    </row>
    <row r="51" spans="1:4" x14ac:dyDescent="0.35">
      <c r="A51" s="2">
        <f>'[2]Table 4'!B21</f>
        <v>61673</v>
      </c>
      <c r="B51" t="str">
        <f>'[2]Table 4'!C21</f>
        <v>10.02.2025 13:47:48 - 10.02.2025 13:58:39</v>
      </c>
      <c r="C51">
        <f>'[2]Table 4'!D21</f>
        <v>10</v>
      </c>
      <c r="D51" s="6">
        <f t="shared" si="0"/>
        <v>99.977598566308245</v>
      </c>
    </row>
    <row r="52" spans="1:4" x14ac:dyDescent="0.35">
      <c r="A52" s="2">
        <f>'[2]Table 4'!B22</f>
        <v>53586</v>
      </c>
      <c r="B52" t="str">
        <f>'[2]Table 4'!C22</f>
        <v>23.02.2025 09:07:39 - 23.02.2025 09:19:25
26.02.2025 07:50:23 - 26.02.2025 08:01:19</v>
      </c>
      <c r="C52">
        <f>'[2]Table 4'!D22</f>
        <v>22</v>
      </c>
      <c r="D52" s="6">
        <f t="shared" si="0"/>
        <v>99.950716845878134</v>
      </c>
    </row>
    <row r="53" spans="1:4" x14ac:dyDescent="0.35">
      <c r="A53" s="2">
        <f>'[2]Table 4'!B23</f>
        <v>52724</v>
      </c>
      <c r="B53" t="str">
        <f>'[2]Table 4'!C23</f>
        <v>06.02.2025 14:14:29 - 06.02.2025 14:34:21</v>
      </c>
      <c r="C53">
        <f>'[2]Table 4'!D23</f>
        <v>19</v>
      </c>
      <c r="D53" s="6">
        <f t="shared" si="0"/>
        <v>99.957437275985669</v>
      </c>
    </row>
    <row r="54" spans="1:4" x14ac:dyDescent="0.35">
      <c r="A54" s="2" t="str">
        <f>'[2]Table 4'!B24</f>
        <v>UC25139</v>
      </c>
      <c r="B54" t="str">
        <f>'[2]Table 4'!C24</f>
        <v>02.02.2025 10:30:52 - 02.02.2025 10:40:33
04.02.2025 18:32:27 - 04.02.2025 18:42:38
07.02.2025 08:27:12 - 07.02.2025 08:36:52
18.02.2025 13:36:35 - 18.02.2025 13:48:27
24.02.2025 10:18:23 - 24.02.2025 10:30:14
24.02.2025 17:36:33 - 24.02.2025 17:47:39</v>
      </c>
      <c r="C54">
        <f>'[2]Table 4'!D24</f>
        <v>64</v>
      </c>
      <c r="D54" s="6">
        <f t="shared" si="0"/>
        <v>99.856630824372758</v>
      </c>
    </row>
    <row r="55" spans="1:4" x14ac:dyDescent="0.35">
      <c r="A55" s="2">
        <f>'[2]Table 4'!B25</f>
        <v>52686</v>
      </c>
      <c r="B55" t="str">
        <f>'[2]Table 4'!C25</f>
        <v>20.02.2025 09:46:16 - 20.02.2025 09:58:23</v>
      </c>
      <c r="C55">
        <f>'[2]Table 4'!D25</f>
        <v>12</v>
      </c>
      <c r="D55" s="6">
        <f t="shared" si="0"/>
        <v>99.973118279569889</v>
      </c>
    </row>
    <row r="56" spans="1:4" x14ac:dyDescent="0.35">
      <c r="A56" s="2">
        <f>'[2]Table 4'!B26</f>
        <v>53310</v>
      </c>
      <c r="B56" t="str">
        <f>'[2]Table 4'!C26</f>
        <v>20.02.2025 07:59:00 - 20.02.2025 10:34:26</v>
      </c>
      <c r="C56">
        <f>'[2]Table 4'!D26</f>
        <v>155</v>
      </c>
      <c r="D56" s="6">
        <f t="shared" si="0"/>
        <v>99.652777777777771</v>
      </c>
    </row>
    <row r="57" spans="1:4" x14ac:dyDescent="0.35">
      <c r="A57" s="2">
        <f>'[2]Table 4'!B27</f>
        <v>53081</v>
      </c>
      <c r="B57" t="str">
        <f>'[2]Table 4'!C27</f>
        <v>21.02.2025 12:02:39 - 21.02.2025 12:14:23</v>
      </c>
      <c r="C57">
        <f>'[2]Table 4'!D27</f>
        <v>11</v>
      </c>
      <c r="D57" s="6">
        <f t="shared" si="0"/>
        <v>99.975358422939067</v>
      </c>
    </row>
    <row r="58" spans="1:4" x14ac:dyDescent="0.35">
      <c r="A58" s="2">
        <f>'[2]Table 4'!B28</f>
        <v>54101</v>
      </c>
      <c r="B58" t="str">
        <f>'[2]Table 4'!C28</f>
        <v>13.02.2025 14:46:44 - 13.02.2025 14:57:38
13.02.2025 15:19:36 - 13.02.2025 15:41:30
13.02.2025 15:52:31 - 13.02.2025 16:04:27
19.02.2025 11:35:38 - 19.02.2025 11:48:03</v>
      </c>
      <c r="C58">
        <f>'[2]Table 4'!D28</f>
        <v>57</v>
      </c>
      <c r="D58" s="6">
        <f t="shared" si="0"/>
        <v>99.872311827956992</v>
      </c>
    </row>
    <row r="59" spans="1:4" x14ac:dyDescent="0.35">
      <c r="A59" s="2">
        <f>'[2]Table 4'!B29</f>
        <v>62709</v>
      </c>
      <c r="B59" t="str">
        <f>'[2]Table 4'!C29</f>
        <v>04.02.2025 11:58:35 - 04.02.2025 12:08:46</v>
      </c>
      <c r="C59">
        <f>'[2]Table 4'!D29</f>
        <v>10</v>
      </c>
      <c r="D59" s="6">
        <f t="shared" si="0"/>
        <v>99.977598566308245</v>
      </c>
    </row>
    <row r="60" spans="1:4" x14ac:dyDescent="0.35">
      <c r="A60" s="2" t="str">
        <f>'[2]Table 4'!B30</f>
        <v>APT51607</v>
      </c>
      <c r="B60" t="str">
        <f>'[2]Table 4'!C30</f>
        <v>06.02.2025 15:26:27 - 06.02.2025 15:55:54</v>
      </c>
      <c r="C60">
        <f>'[2]Table 4'!D30</f>
        <v>29</v>
      </c>
      <c r="D60" s="6">
        <f t="shared" si="0"/>
        <v>99.935035842293914</v>
      </c>
    </row>
    <row r="61" spans="1:4" x14ac:dyDescent="0.35">
      <c r="A61" s="2">
        <f>'[2]Table 4'!B31</f>
        <v>60115</v>
      </c>
      <c r="B61" t="str">
        <f>'[2]Table 4'!C31</f>
        <v>19.02.2025 14:57:21 - 19.02.2025 15:12:05</v>
      </c>
      <c r="C61">
        <f>'[2]Table 4'!D31</f>
        <v>14</v>
      </c>
      <c r="D61" s="6">
        <f t="shared" si="0"/>
        <v>99.968637992831546</v>
      </c>
    </row>
    <row r="62" spans="1:4" x14ac:dyDescent="0.35">
      <c r="A62" s="2" t="str">
        <f>'[2]Table 4'!B32</f>
        <v>UC25085</v>
      </c>
      <c r="B62" t="str">
        <f>'[2]Table 4'!C32</f>
        <v>23.02.2025 13:09:32 - 23.02.2025 13:20:50</v>
      </c>
      <c r="C62">
        <f>'[2]Table 4'!D32</f>
        <v>11</v>
      </c>
      <c r="D62" s="6">
        <f t="shared" si="0"/>
        <v>99.975358422939067</v>
      </c>
    </row>
    <row r="63" spans="1:4" x14ac:dyDescent="0.35">
      <c r="A63" s="2">
        <f>'[2]Table 4'!B33</f>
        <v>53585</v>
      </c>
      <c r="B63" t="str">
        <f>'[2]Table 4'!C33</f>
        <v>15.02.2025 17:10:29 - 15.02.2025 17:34:22
26.02.2025 06:44:06 - 26.02.2025 06:54:58</v>
      </c>
      <c r="C63">
        <f>'[2]Table 4'!D33</f>
        <v>34</v>
      </c>
      <c r="D63" s="6">
        <f t="shared" si="0"/>
        <v>99.923835125448022</v>
      </c>
    </row>
    <row r="64" spans="1:4" x14ac:dyDescent="0.35">
      <c r="A64" s="2">
        <f>'[2]Table 4'!B34</f>
        <v>50816</v>
      </c>
      <c r="B64" t="str">
        <f>'[2]Table 4'!C34</f>
        <v>02.02.2025 01:11:34 - 03.02.2025 10:22:04</v>
      </c>
      <c r="C64">
        <f>'[2]Table 4'!D34</f>
        <v>1990</v>
      </c>
      <c r="D64" s="6">
        <f t="shared" si="0"/>
        <v>95.542114695340501</v>
      </c>
    </row>
    <row r="65" spans="1:4" x14ac:dyDescent="0.35">
      <c r="A65" s="2">
        <f>'[2]Table 4'!B35</f>
        <v>52486</v>
      </c>
      <c r="B65" t="str">
        <f>'[2]Table 4'!C35</f>
        <v>20.02.2025 15:39:17 - 20.02.2025 18:41:33</v>
      </c>
      <c r="C65">
        <f>'[2]Table 4'!D35</f>
        <v>182</v>
      </c>
      <c r="D65" s="6">
        <f t="shared" si="0"/>
        <v>99.592293906810042</v>
      </c>
    </row>
    <row r="66" spans="1:4" x14ac:dyDescent="0.35">
      <c r="A66" s="2">
        <f>'[2]Table 4'!B36</f>
        <v>50705</v>
      </c>
      <c r="B66" t="str">
        <f>'[2]Table 4'!C36</f>
        <v>08.02.2025 15:05:30 - 24.02.2025 06:58:58
24.02.2025 07:10:49 - 28.02.2025 13:01:52</v>
      </c>
      <c r="C66">
        <f>'[2]Table 4'!D36</f>
        <v>28664</v>
      </c>
      <c r="D66" s="6">
        <f t="shared" si="0"/>
        <v>35.788530465949819</v>
      </c>
    </row>
    <row r="67" spans="1:4" x14ac:dyDescent="0.35">
      <c r="A67" s="2">
        <f>'[2]Table 4'!B37</f>
        <v>51510</v>
      </c>
      <c r="B67" t="str">
        <f>'[2]Table 4'!C37</f>
        <v>02.02.2025 13:44:00 - 02.02.2025 13:53:42
19.02.2025 07:14:03 - 19.02.2025 07:27:06
22.02.2025 11:28:29 - 22.02.2025 11:40:18
21.02.2025 19:35:55 - 21.02.2025 19:47:45</v>
      </c>
      <c r="C67">
        <f>'[2]Table 4'!D37</f>
        <v>46</v>
      </c>
      <c r="D67" s="6">
        <f t="shared" ref="D67:D130" si="1">100 - (C67/44640*100)</f>
        <v>99.896953405017925</v>
      </c>
    </row>
    <row r="68" spans="1:4" x14ac:dyDescent="0.35">
      <c r="A68" s="2">
        <f>'[2]Table 4'!B38</f>
        <v>60010</v>
      </c>
      <c r="B68" t="str">
        <f>'[2]Table 4'!C38</f>
        <v>24.02.2025 09:31:12 - 24.02.2025 09:54:44</v>
      </c>
      <c r="C68">
        <f>'[2]Table 4'!D38</f>
        <v>23</v>
      </c>
      <c r="D68" s="6">
        <f t="shared" si="1"/>
        <v>99.948476702508955</v>
      </c>
    </row>
    <row r="69" spans="1:4" x14ac:dyDescent="0.35">
      <c r="A69" s="2">
        <f>'[2]Table 4'!B39</f>
        <v>50994</v>
      </c>
      <c r="B69" t="str">
        <f>'[2]Table 4'!C39</f>
        <v>02.02.2025 15:20:40 - 02.02.2025 17:36:12
03.02.2025 08:43:57 - 03.02.2025 08:53:31</v>
      </c>
      <c r="C69">
        <f>'[2]Table 4'!D39</f>
        <v>145</v>
      </c>
      <c r="D69" s="6">
        <f t="shared" si="1"/>
        <v>99.675179211469541</v>
      </c>
    </row>
    <row r="70" spans="1:4" x14ac:dyDescent="0.35">
      <c r="A70" s="2">
        <f>'[2]Table 4'!B40</f>
        <v>24782</v>
      </c>
      <c r="B70" t="str">
        <f>'[2]Table 4'!C40</f>
        <v>15.02.2025 17:23:23 - 15.02.2025 17:34:22</v>
      </c>
      <c r="C70">
        <f>'[2]Table 4'!D40</f>
        <v>10</v>
      </c>
      <c r="D70" s="6">
        <f t="shared" si="1"/>
        <v>99.977598566308245</v>
      </c>
    </row>
    <row r="71" spans="1:4" x14ac:dyDescent="0.35">
      <c r="A71" s="2">
        <f>'[2]Table 4'!B41</f>
        <v>50954</v>
      </c>
      <c r="B71" t="str">
        <f>'[2]Table 4'!C41</f>
        <v>02.02.2025 18:43:56 - 02.02.2025 20:59:08
03.02.2025 11:52:01 - 03.02.2025 12:57:54
03.02.2025 15:26:28 - 03.02.2025 18:42:21
06.02.2025 08:03:02 - 06.02.2025 14:14:30
06.02.2025 16:25:25 - 06.02.2025 17:26:08
08.02.2025 12:38:08 - 08.02.2025 14:06:40
10.02.2025 07:55:02 - 10.02.2025 12:07:41
11.02.2025 05:00:37 - 11.02.2025 05:43:52
12.02.2025 15:57:54 - 12.02.2025 18:05:14
13.02.2025 00:34:31 - 13.02.2025 05:00:38</v>
      </c>
      <c r="C71">
        <f>'[2]Table 4'!D41</f>
        <v>5324</v>
      </c>
      <c r="D71" s="6">
        <f t="shared" si="1"/>
        <v>88.073476702508955</v>
      </c>
    </row>
    <row r="72" spans="1:4" x14ac:dyDescent="0.35">
      <c r="A72" s="2">
        <f>'[2]Table 4'!B43</f>
        <v>53247</v>
      </c>
      <c r="B72" t="str">
        <f>'[2]Table 4'!C43</f>
        <v>10.02.2025 12:19:06 - 10.02.2025 12:41:17</v>
      </c>
      <c r="C72">
        <f>'[2]Table 4'!D43</f>
        <v>22</v>
      </c>
      <c r="D72" s="6">
        <f t="shared" si="1"/>
        <v>99.950716845878134</v>
      </c>
    </row>
    <row r="73" spans="1:4" x14ac:dyDescent="0.35">
      <c r="A73" s="2">
        <f>'[2]Table 4'!B44</f>
        <v>53311</v>
      </c>
      <c r="B73" t="str">
        <f>'[2]Table 4'!C44</f>
        <v>20.02.2025 07:59:00 - 20.02.2025 10:34:26</v>
      </c>
      <c r="C73">
        <f>'[2]Table 4'!D44</f>
        <v>155</v>
      </c>
      <c r="D73" s="6">
        <f t="shared" si="1"/>
        <v>99.652777777777771</v>
      </c>
    </row>
    <row r="74" spans="1:4" x14ac:dyDescent="0.35">
      <c r="A74" s="2">
        <f>'[2]Table 4'!B45</f>
        <v>60342</v>
      </c>
      <c r="B74" t="str">
        <f>'[2]Table 4'!C45</f>
        <v>03.02.2025 10:31:51 - 03.02.2025 10:41:20</v>
      </c>
      <c r="C74">
        <f>'[2]Table 4'!D45</f>
        <v>9</v>
      </c>
      <c r="D74" s="6">
        <f t="shared" si="1"/>
        <v>99.979838709677423</v>
      </c>
    </row>
    <row r="75" spans="1:4" x14ac:dyDescent="0.35">
      <c r="A75" s="2">
        <f>'[2]Table 4'!B46</f>
        <v>61131</v>
      </c>
      <c r="B75" t="str">
        <f>'[2]Table 4'!C46</f>
        <v>24.02.2025 12:23:31 - 24.02.2025 12:34:29</v>
      </c>
      <c r="C75">
        <f>'[2]Table 4'!D46</f>
        <v>10</v>
      </c>
      <c r="D75" s="6">
        <f t="shared" si="1"/>
        <v>99.977598566308245</v>
      </c>
    </row>
    <row r="76" spans="1:4" x14ac:dyDescent="0.35">
      <c r="A76" s="2">
        <f>'[2]Table 4'!B47</f>
        <v>61931</v>
      </c>
      <c r="B76" t="str">
        <f>'[2]Table 4'!C47</f>
        <v>21.02.2025 12:38:00 - 21.02.2025 13:13:37</v>
      </c>
      <c r="C76">
        <f>'[2]Table 4'!D47</f>
        <v>35</v>
      </c>
      <c r="D76" s="6">
        <f t="shared" si="1"/>
        <v>99.921594982078858</v>
      </c>
    </row>
    <row r="77" spans="1:4" x14ac:dyDescent="0.35">
      <c r="A77" s="2" t="str">
        <f>'[2]Table 4'!B48</f>
        <v>t54_hu1_3919_016</v>
      </c>
      <c r="B77" t="str">
        <f>'[2]Table 4'!C48</f>
        <v>05.02.2025 05:42:33 - 05.02.2025 06:54:36
19.02.2025 17:25:13 - 19.02.2025 17:41:03
26.02.2025 14:07:59 - 26.02.2025 15:07:41</v>
      </c>
      <c r="C77">
        <f>'[2]Table 4'!D48</f>
        <v>147</v>
      </c>
      <c r="D77" s="6">
        <f t="shared" si="1"/>
        <v>99.670698924731184</v>
      </c>
    </row>
    <row r="78" spans="1:4" x14ac:dyDescent="0.35">
      <c r="A78" s="2">
        <f>'[2]Table 4'!B49</f>
        <v>52987</v>
      </c>
      <c r="B78" t="str">
        <f>'[2]Table 4'!C49</f>
        <v>03.02.2025 05:02:04 - 03.02.2025 06:10:03
03.02.2025 16:02:56 - 03.02.2025 16:25:17</v>
      </c>
      <c r="C78">
        <f>'[2]Table 4'!D49</f>
        <v>90</v>
      </c>
      <c r="D78" s="6">
        <f t="shared" si="1"/>
        <v>99.798387096774192</v>
      </c>
    </row>
    <row r="79" spans="1:4" x14ac:dyDescent="0.35">
      <c r="A79" s="2">
        <f>'[2]Table 4'!B50</f>
        <v>50289</v>
      </c>
      <c r="B79" t="str">
        <f>'[2]Table 4'!C50</f>
        <v>03.02.2025 08:34:19 - 03.02.2025 08:43:57
04.02.2025 11:48:25 - 04.02.2025 11:58:36
06.02.2025 07:14:17 - 06.02.2025 07:24:04
06.02.2025 09:16:56 - 06.02.2025 09:26:52
10.02.2025 08:27:23 - 10.02.2025 08:38:11
11.02.2025 16:19:15 - 11.02.2025 16:30:14
12.02.2025 12:04:02 - 12.02.2025 12:16:03
14.02.2025 07:26:06 - 14.02.2025 07:36:59
19.02.2025 06:35:55 - 19.02.2025 06:48:22
21.02.2025 08:58:57 - 21.02.2025 09:10:51
24.02.2025 08:55:35 - 24.02.2025 09:07:22
25.02.2025 12:56:46 - 25.02.2025 13:07:43
25.02.2025 15:34:00 - 25.02.2025 15:45:22
26.02.2025 12:35:47 - 26.02.2025 12:47:22
27.02.2025 06:15:17 - 27.02.2025 06:26:16</v>
      </c>
      <c r="C79">
        <f>'[2]Table 4'!D50</f>
        <v>165</v>
      </c>
      <c r="D79" s="6">
        <f t="shared" si="1"/>
        <v>99.630376344086017</v>
      </c>
    </row>
    <row r="80" spans="1:4" x14ac:dyDescent="0.35">
      <c r="A80" s="2">
        <f>'[2]Table 4'!B51</f>
        <v>52479</v>
      </c>
      <c r="B80" t="str">
        <f>'[2]Table 4'!C51</f>
        <v>03.02.2025 11:00:52 - 03.02.2025 11:16:31
11.02.2025 12:18:17 - 11.02.2025 12:29:41</v>
      </c>
      <c r="C80">
        <f>'[2]Table 4'!D51</f>
        <v>27</v>
      </c>
      <c r="D80" s="6">
        <f t="shared" si="1"/>
        <v>99.939516129032256</v>
      </c>
    </row>
    <row r="81" spans="1:4" x14ac:dyDescent="0.35">
      <c r="A81" s="2">
        <f>'[2]Table 4'!B52</f>
        <v>52973</v>
      </c>
      <c r="B81" t="str">
        <f>'[2]Table 4'!C52</f>
        <v>04.02.2025 06:37:14 - 04.02.2025 14:10:30
03.02.2025 22:43:21 - 03.02.2025 23:22:41
03.02.2025 23:51:15 - 04.02.2025 06:27:25</v>
      </c>
      <c r="C81">
        <f>'[2]Table 4'!D52</f>
        <v>888</v>
      </c>
      <c r="D81" s="6">
        <f t="shared" si="1"/>
        <v>98.010752688172047</v>
      </c>
    </row>
    <row r="82" spans="1:4" x14ac:dyDescent="0.35">
      <c r="A82" s="2">
        <f>'[2]Table 4'!B53</f>
        <v>62371</v>
      </c>
      <c r="B82" t="str">
        <f>'[2]Table 4'!C53</f>
        <v>20.02.2025 21:16:12 - 21.02.2025 09:22:57</v>
      </c>
      <c r="C82">
        <f>'[2]Table 4'!D53</f>
        <v>726</v>
      </c>
      <c r="D82" s="6">
        <f t="shared" si="1"/>
        <v>98.373655913978496</v>
      </c>
    </row>
    <row r="83" spans="1:4" x14ac:dyDescent="0.35">
      <c r="A83" s="2">
        <f>'[2]Table 4'!B54</f>
        <v>62372</v>
      </c>
      <c r="B83" t="str">
        <f>'[2]Table 4'!C54</f>
        <v>21.02.2025 11:02:56 - 24.02.2025 14:44:09</v>
      </c>
      <c r="C83">
        <f>'[2]Table 4'!D54</f>
        <v>4541</v>
      </c>
      <c r="D83" s="6">
        <f t="shared" si="1"/>
        <v>89.827508960573482</v>
      </c>
    </row>
    <row r="84" spans="1:4" x14ac:dyDescent="0.35">
      <c r="A84" s="2">
        <f>'[2]Table 4'!B55</f>
        <v>52891</v>
      </c>
      <c r="B84" t="str">
        <f>'[2]Table 4'!C55</f>
        <v>06.02.2025 15:55:54 - 08.02.2025 12:18:28</v>
      </c>
      <c r="C84">
        <f>'[2]Table 4'!D55</f>
        <v>2662</v>
      </c>
      <c r="D84" s="6">
        <f t="shared" si="1"/>
        <v>94.036738351254485</v>
      </c>
    </row>
    <row r="85" spans="1:4" x14ac:dyDescent="0.35">
      <c r="A85" s="2">
        <f>'[2]Table 4'!B56</f>
        <v>61960</v>
      </c>
      <c r="B85" t="str">
        <f>'[2]Table 4'!C56</f>
        <v>27.02.2025 16:05:29 - 27.02.2025 16:16:43
27.02.2025 14:57:09 - 27.02.2025 15:08:35</v>
      </c>
      <c r="C85">
        <f>'[2]Table 4'!D56</f>
        <v>22</v>
      </c>
      <c r="D85" s="6">
        <f t="shared" si="1"/>
        <v>99.950716845878134</v>
      </c>
    </row>
    <row r="86" spans="1:4" x14ac:dyDescent="0.35">
      <c r="A86" s="2">
        <f>'[2]Table 4'!B57</f>
        <v>51528</v>
      </c>
      <c r="B86" t="str">
        <f>'[2]Table 4'!C57</f>
        <v>07.02.2025 14:22:15 - 07.02.2025 14:33:36</v>
      </c>
      <c r="C86">
        <f>'[2]Table 4'!D57</f>
        <v>11</v>
      </c>
      <c r="D86" s="6">
        <f t="shared" si="1"/>
        <v>99.975358422939067</v>
      </c>
    </row>
    <row r="87" spans="1:4" x14ac:dyDescent="0.35">
      <c r="A87" s="2">
        <f>'[2]Table 4'!B58</f>
        <v>60112</v>
      </c>
      <c r="B87" t="str">
        <f>'[2]Table 4'!C58</f>
        <v>19.02.2025 15:26:49 - 19.02.2025 15:42:36</v>
      </c>
      <c r="C87">
        <f>'[2]Table 4'!D58</f>
        <v>15</v>
      </c>
      <c r="D87" s="6">
        <f t="shared" si="1"/>
        <v>99.966397849462368</v>
      </c>
    </row>
    <row r="88" spans="1:4" x14ac:dyDescent="0.35">
      <c r="A88" s="2" t="str">
        <f>'[2]Table 4'!B59</f>
        <v>UC25188</v>
      </c>
      <c r="B88" t="str">
        <f>'[2]Table 4'!C59</f>
        <v>02.02.2025 13:05:47 - 02.02.2025 13:15:02
07.02.2025 08:27:12 - 07.02.2025 08:36:52
12.02.2025 08:48:40 - 12.02.2025 08:59:20
28.02.2025 08:18:00 - 28.02.2025 08:40:42
27.02.2025 21:22:54 - 27.02.2025 21:34:12</v>
      </c>
      <c r="C88">
        <f>'[2]Table 4'!D59</f>
        <v>63</v>
      </c>
      <c r="D88" s="6">
        <f t="shared" si="1"/>
        <v>99.858870967741936</v>
      </c>
    </row>
    <row r="89" spans="1:4" x14ac:dyDescent="0.35">
      <c r="A89" s="2" t="str">
        <f>'[2]Table 4'!B60</f>
        <v>UC25089</v>
      </c>
      <c r="B89" t="str">
        <f>'[2]Table 4'!C60</f>
        <v>02.02.2025 13:44:00 - 02.02.2025 13:53:42
06.02.2025 23:06:43 - 06.02.2025 23:16:58
10.02.2025 14:53:22 - 10.02.2025 15:04:19</v>
      </c>
      <c r="C89">
        <f>'[2]Table 4'!D60</f>
        <v>76</v>
      </c>
      <c r="D89" s="6">
        <f t="shared" si="1"/>
        <v>99.829749103942646</v>
      </c>
    </row>
    <row r="90" spans="1:4" x14ac:dyDescent="0.35">
      <c r="A90" s="2">
        <f>'[2]Table 4'!B62</f>
        <v>51501</v>
      </c>
      <c r="B90" t="str">
        <f>'[2]Table 4'!C62</f>
        <v>02.02.2025 17:07:10 - 02.02.2025 17:16:51
09.02.2025 00:05:04 - 09.02.2025 00:14:46
23.02.2025 22:57:24 - 23.02.2025 23:08:24</v>
      </c>
      <c r="C90">
        <f>'[2]Table 4'!D62</f>
        <v>30</v>
      </c>
      <c r="D90" s="6">
        <f t="shared" si="1"/>
        <v>99.932795698924735</v>
      </c>
    </row>
    <row r="91" spans="1:4" x14ac:dyDescent="0.35">
      <c r="A91" s="2">
        <f>'[2]Table 4'!B63</f>
        <v>53226</v>
      </c>
      <c r="B91" t="str">
        <f>'[2]Table 4'!C63</f>
        <v>11.02.2025 08:16:07 - 11.02.2025 08:27:01</v>
      </c>
      <c r="C91">
        <f>'[2]Table 4'!D63</f>
        <v>10</v>
      </c>
      <c r="D91" s="6">
        <f t="shared" si="1"/>
        <v>99.977598566308245</v>
      </c>
    </row>
    <row r="92" spans="1:4" x14ac:dyDescent="0.35">
      <c r="A92" s="2">
        <f>'[2]Table 4'!B64</f>
        <v>53218</v>
      </c>
      <c r="B92" t="str">
        <f>'[2]Table 4'!C64</f>
        <v>02.02.2025 20:11:01 - 03.02.2025 11:52:01
12.02.2025 21:09:16 - 13.02.2025 11:03:12
16.02.2025 17:45:02 - 16.02.2025 17:55:56
20.02.2025 10:34:25 - 20.02.2025 11:20:46</v>
      </c>
      <c r="C92">
        <f>'[2]Table 4'!D64</f>
        <v>1832</v>
      </c>
      <c r="D92" s="6">
        <f t="shared" si="1"/>
        <v>95.896057347670251</v>
      </c>
    </row>
    <row r="93" spans="1:4" x14ac:dyDescent="0.35">
      <c r="A93" s="2">
        <f>'[2]Table 4'!B65</f>
        <v>53696</v>
      </c>
      <c r="B93" t="str">
        <f>'[2]Table 4'!C65</f>
        <v>18.02.2025 13:24:32 - 18.02.2025 13:48:27</v>
      </c>
      <c r="C93">
        <f>'[2]Table 4'!D65</f>
        <v>23</v>
      </c>
      <c r="D93" s="6">
        <f t="shared" si="1"/>
        <v>99.948476702508955</v>
      </c>
    </row>
    <row r="94" spans="1:4" x14ac:dyDescent="0.35">
      <c r="A94" s="2">
        <f>'[2]Table 4'!B66</f>
        <v>52967</v>
      </c>
      <c r="B94" t="str">
        <f>'[2]Table 4'!C66</f>
        <v>06.02.2025 14:44:53 - 06.02.2025 14:55:23</v>
      </c>
      <c r="C94">
        <f>'[2]Table 4'!D66</f>
        <v>10</v>
      </c>
      <c r="D94" s="6">
        <f t="shared" si="1"/>
        <v>99.977598566308245</v>
      </c>
    </row>
    <row r="95" spans="1:4" x14ac:dyDescent="0.35">
      <c r="A95" s="2">
        <f>'[2]Table 4'!B67</f>
        <v>60001</v>
      </c>
      <c r="B95" t="str">
        <f>'[2]Table 4'!C67</f>
        <v>17.02.2025 11:52:45 - 19.02.2025 23:26:04
20.02.2025 19:59:40 - 26.02.2025 01:06:53</v>
      </c>
      <c r="C95">
        <f>'[2]Table 4'!D67</f>
        <v>11080</v>
      </c>
      <c r="D95" s="6">
        <f t="shared" si="1"/>
        <v>75.179211469534053</v>
      </c>
    </row>
    <row r="96" spans="1:4" x14ac:dyDescent="0.35">
      <c r="A96" s="2">
        <f>'[2]Table 4'!B68</f>
        <v>53249</v>
      </c>
      <c r="B96" t="str">
        <f>'[2]Table 4'!C68</f>
        <v>10.02.2025 10:27:03 - 10.02.2025 11:21:55</v>
      </c>
      <c r="C96">
        <f>'[2]Table 4'!D68</f>
        <v>54</v>
      </c>
      <c r="D96" s="6">
        <f t="shared" si="1"/>
        <v>99.879032258064512</v>
      </c>
    </row>
    <row r="97" spans="1:4" x14ac:dyDescent="0.35">
      <c r="A97" s="2">
        <f>'[2]Table 4'!B69</f>
        <v>61129</v>
      </c>
      <c r="B97" t="str">
        <f>'[2]Table 4'!C69</f>
        <v>24.02.2025 14:33:13 - 24.02.2025 14:44:09</v>
      </c>
      <c r="C97">
        <f>'[2]Table 4'!D69</f>
        <v>10</v>
      </c>
      <c r="D97" s="6">
        <f t="shared" si="1"/>
        <v>99.977598566308245</v>
      </c>
    </row>
    <row r="98" spans="1:4" x14ac:dyDescent="0.35">
      <c r="A98" s="2">
        <f>'[2]Table 4'!B70</f>
        <v>53697</v>
      </c>
      <c r="B98" t="str">
        <f>'[2]Table 4'!C70</f>
        <v>18.02.2025 14:35:34 - 18.02.2025 14:58:34</v>
      </c>
      <c r="C98">
        <f>'[2]Table 4'!D70</f>
        <v>23</v>
      </c>
      <c r="D98" s="6">
        <f t="shared" si="1"/>
        <v>99.948476702508955</v>
      </c>
    </row>
    <row r="99" spans="1:4" x14ac:dyDescent="0.35">
      <c r="A99" s="2" t="str">
        <f>'[2]Table 4'!B71</f>
        <v>APT51325</v>
      </c>
      <c r="B99" t="str">
        <f>'[2]Table 4'!C71</f>
        <v>17.02.2025 14:10:08 - 17.02.2025 14:21:11
17.02.2025 21:50:35 - 18.02.2025 07:48:43
18.02.2025 09:42:38 - 18.02.2025 14:23:44
19.02.2025 17:09:31 - 19.02.2025 17:25:14
19.02.2025 08:15:56 - 19.02.2025 09:20:20
19.02.2025 15:12:05 - 19.02.2025 15:26:49
19.02.2025 21:59:07 - 19.02.2025 22:13:55
20.02.2025 12:05:35 - 20.02.2025 12:17:38
20.02.2025 04:56:23 - 20.02.2025 05:08:38
20.02.2025 17:24:39 - 20.02.2025 17:43:37
21.02.2025 00:05:31 - 21.02.2025 00:18:00
21.02.2025 00:30:34 - 21.02.2025 00:42:53
20.02.2025 15:39:17 - 20.02.2025 15:54:11
20.02.2025 21:16:12 - 20.02.2025 21:34:25
21.02.2025 03:11:04 - 21.02.2025 03:22:53
21.02.2025 04:29:08 - 21.02.2025 04:40:21
21.02.2025 08:11:22 - 21.02.2025 08:23:14
21.02.2025 12:38:00 - 21.02.2025 12:49:49
21.02.2025 17:14:15 - 21.02.2025 17:26:05
22.02.2025 11:40:18 - 22.02.2025 11:52:08
22.02.2025 09:17:32 - 22.02.2025 09:29:24
22.02.2025 20:41:00 - 22.02.2025 20:52:56
23.02.2025 05:31:34 - 23.02.2025 05:42:32
23.02.2025 08:22:37 - 23.02.2025 08:34:18
23.02.2025 07:48:58 - 23.02.2025 08:11:10
23.02.2025 15:17:29 - 23.02.2025 15:29:21
23.02.2025 16:50:56 - 23.02.2025 17:02:31
23.02.2025 20:20:44 - 23.02.2025 20:31:52
23.02.2025 20:42:56 - 23.02.2025 20:54:39
24.02.2025 12:05:21 - 24.02.2025 12:23:31
24.02.2025 23:25:38 - 24.02.2025 23:36:17
25.02.2025 02:08:46 - 25.02.2025 02:19:32
25.02.2025 14:03:33 - 25.02.2025 14:14:46
25.02.2025 07:04:56 - 25.02.2025 07:15:34
25.02.2025 07:47:38 - 25.02.2025 07:58:17
25.02.2025 08:19:42 - 25.02.2025 08:30:29
25.02.2025 17:15:02 - 25.02.2025 17:26:14
26.02.2025 02:01:42 - 26.02.2025 02:12:52
25.02.2025 22:03:23 - 25.02.2025 22:14:21
26.02.2025 09:53:56 - 26.02.2025 10:05:13
26.02.2025 10:16:35 - 26.02.2025 10:28:14
26.02.2025 08:56:41 - 26.02.2025 09:08:13
26.02.2025 17:38:41 - 26.02.2025 17:50:35
27.02.2025 17:36:30 - 27.02.2025 17:47:37
27.02.2025 18:56:07 - 27.02.2025 19:07:26
27.02.2025 22:41:38 - 27.02.2025 22:52:55
28.02.2025 08:29:19 - 28.02.2025 08:40:42
27.02.2025 20:48:53 - 27.02.2025 21:00:10
28.02.2025 03:34:14 - 28.02.2025 03:45:27
28.02.2025 09:50:17 - 28.02.2025 10:01:53
28.02.2025 22:07:53 - 28.02.2025 22:21:25</v>
      </c>
      <c r="C99">
        <f>'[2]Table 4'!D71</f>
        <v>1541</v>
      </c>
      <c r="D99" s="6">
        <f t="shared" si="1"/>
        <v>96.547939068100362</v>
      </c>
    </row>
    <row r="100" spans="1:4" x14ac:dyDescent="0.35">
      <c r="A100" s="2">
        <f>'[2]Table 4'!B73</f>
        <v>52012</v>
      </c>
      <c r="B100" t="str">
        <f>'[2]Table 4'!C73</f>
        <v>07.02.2025 11:02:53 - 07.02.2025 11:32:00
07.02.2025 15:40:52 - 07.02.2025 18:21:23
26.02.2025 11:26:47 - 26.02.2025 12:24:13</v>
      </c>
      <c r="C100">
        <f>'[2]Table 4'!D73</f>
        <v>247</v>
      </c>
      <c r="D100" s="6">
        <f t="shared" si="1"/>
        <v>99.446684587813621</v>
      </c>
    </row>
    <row r="101" spans="1:4" x14ac:dyDescent="0.35">
      <c r="A101" s="2">
        <f>'[2]Table 4'!B74</f>
        <v>60450</v>
      </c>
      <c r="B101" t="str">
        <f>'[2]Table 4'!C74</f>
        <v>03.02.2025 10:01:53 - 03.02.2025 10:22:04
24.02.2025 10:42:05 - 24.02.2025 11:05:44</v>
      </c>
      <c r="C101">
        <f>'[2]Table 4'!D74</f>
        <v>43</v>
      </c>
      <c r="D101" s="6">
        <f t="shared" si="1"/>
        <v>99.903673835125446</v>
      </c>
    </row>
    <row r="102" spans="1:4" x14ac:dyDescent="0.35">
      <c r="A102" s="2">
        <f>'[2]Table 4'!B75</f>
        <v>53702</v>
      </c>
      <c r="B102" t="str">
        <f>'[2]Table 4'!C75</f>
        <v>24.02.2025 11:53:24 - 24.02.2025 12:12:36</v>
      </c>
      <c r="C102">
        <f>'[2]Table 4'!D75</f>
        <v>19</v>
      </c>
      <c r="D102" s="6">
        <f t="shared" si="1"/>
        <v>99.957437275985669</v>
      </c>
    </row>
    <row r="103" spans="1:4" x14ac:dyDescent="0.35">
      <c r="A103" s="2">
        <f>'[2]Table 4'!B76</f>
        <v>50558</v>
      </c>
      <c r="B103" t="str">
        <f>'[2]Table 4'!C76</f>
        <v>05.02.2025 10:56:29 - 05.02.2025 13:48:57
05.02.2025 13:59:21 - 05.02.2025 18:34:25
05.02.2025 18:45:08 - 09.02.2025 11:31:35
09.02.2025 11:41:29 - 09.02.2025 18:46:57
09.02.2025 18:56:46 - 14.02.2025 08:09:19</v>
      </c>
      <c r="C103">
        <f>'[2]Table 4'!D76</f>
        <v>23178</v>
      </c>
      <c r="D103" s="6">
        <f t="shared" si="1"/>
        <v>48.077956989247319</v>
      </c>
    </row>
    <row r="104" spans="1:4" x14ac:dyDescent="0.35">
      <c r="A104" s="2">
        <f>'[2]Table 4'!B78</f>
        <v>50382</v>
      </c>
      <c r="B104" t="str">
        <f>'[2]Table 4'!C78</f>
        <v>28.02.2025 06:47:08 - 28.02.2025 06:58:29</v>
      </c>
      <c r="C104">
        <f>'[2]Table 4'!D78</f>
        <v>11</v>
      </c>
      <c r="D104" s="6">
        <f t="shared" si="1"/>
        <v>99.975358422939067</v>
      </c>
    </row>
    <row r="105" spans="1:4" x14ac:dyDescent="0.35">
      <c r="A105" s="2">
        <f>'[2]Table 4'!B79</f>
        <v>51750</v>
      </c>
      <c r="B105" t="str">
        <f>'[2]Table 4'!C79</f>
        <v>03.02.2025 13:45:18 - 03.02.2025 13:59:38
07.02.2025 00:18:22 - 07.02.2025 00:28:15</v>
      </c>
      <c r="C105">
        <f>'[2]Table 4'!D79</f>
        <v>24</v>
      </c>
      <c r="D105" s="6">
        <f t="shared" si="1"/>
        <v>99.946236559139791</v>
      </c>
    </row>
    <row r="106" spans="1:4" x14ac:dyDescent="0.35">
      <c r="A106" s="2">
        <f>'[2]Table 4'!B80</f>
        <v>61841</v>
      </c>
      <c r="B106" t="str">
        <f>'[2]Table 4'!C80</f>
        <v>05.02.2025 13:59:21 - 05.02.2025 14:09:13</v>
      </c>
      <c r="C106">
        <f>'[2]Table 4'!D80</f>
        <v>9</v>
      </c>
      <c r="D106" s="6">
        <f t="shared" si="1"/>
        <v>99.979838709677423</v>
      </c>
    </row>
    <row r="107" spans="1:4" x14ac:dyDescent="0.35">
      <c r="A107" s="2">
        <f>'[2]Table 4'!B81</f>
        <v>53227</v>
      </c>
      <c r="B107" t="str">
        <f>'[2]Table 4'!C81</f>
        <v>03.02.2025 22:04:27 - 11.02.2025 09:00:57</v>
      </c>
      <c r="C107">
        <f>'[2]Table 4'!D81</f>
        <v>10736</v>
      </c>
      <c r="D107" s="6">
        <f t="shared" si="1"/>
        <v>75.949820788530474</v>
      </c>
    </row>
    <row r="108" spans="1:4" x14ac:dyDescent="0.35">
      <c r="A108" s="2">
        <f>'[2]Table 4'!B82</f>
        <v>53589</v>
      </c>
      <c r="B108" t="str">
        <f>'[2]Table 4'!C82</f>
        <v>05.02.2025 13:48:57 - 12.02.2025 13:13:36
12.02.2025 13:25:31 - 19.02.2025 15:42:36
20.02.2025 12:57:01 - 20.02.2025 13:11:32</v>
      </c>
      <c r="C108">
        <f>'[2]Table 4'!D82</f>
        <v>20276</v>
      </c>
      <c r="D108" s="6">
        <f t="shared" si="1"/>
        <v>54.578853046594986</v>
      </c>
    </row>
    <row r="109" spans="1:4" x14ac:dyDescent="0.35">
      <c r="A109" s="2">
        <f>'[2]Table 4'!B83</f>
        <v>53220</v>
      </c>
      <c r="B109" t="str">
        <f>'[2]Table 4'!C83</f>
        <v>20.02.2025 11:37:44 - 20.02.2025 12:29:32
28.02.2025 14:16:34 - 28.02.2025 14:36:45</v>
      </c>
      <c r="C109">
        <f>'[2]Table 4'!D83</f>
        <v>71</v>
      </c>
      <c r="D109" s="6">
        <f t="shared" si="1"/>
        <v>99.840949820788524</v>
      </c>
    </row>
    <row r="110" spans="1:4" x14ac:dyDescent="0.35">
      <c r="A110" s="2">
        <f>'[2]Table 4'!B84</f>
        <v>61780</v>
      </c>
      <c r="B110" t="str">
        <f>'[2]Table 4'!C84</f>
        <v>04.02.2025 07:46:02 - 04.02.2025 07:55:54</v>
      </c>
      <c r="C110">
        <f>'[2]Table 4'!D84</f>
        <v>9</v>
      </c>
      <c r="D110" s="6">
        <f t="shared" si="1"/>
        <v>99.979838709677423</v>
      </c>
    </row>
    <row r="111" spans="1:4" x14ac:dyDescent="0.35">
      <c r="A111" s="2">
        <f>'[2]Table 4'!B85</f>
        <v>52016</v>
      </c>
      <c r="B111" t="str">
        <f>'[2]Table 4'!C85</f>
        <v>05.02.2025 15:10:04 - 06.02.2025 09:46:33
06.02.2025 15:46:08 - 07.02.2025 06:59:34
07.02.2025 15:06:04 - 08.02.2025 15:54:48
08.02.2025 16:04:42 - 09.02.2025 07:45:37
09.02.2025 15:10:15 - 10.02.2025 07:00:49
10.02.2025 15:15:16 - 11.02.2025 06:59:59
13.02.2025 14:57:38 - 17.02.2025 06:59:00
17.02.2025 15:19:40 - 18.02.2025 07:14:56
18.02.2025 14:58:34 - 20.02.2025 09:10:39
20.02.2025 15:39:17 - 21.02.2025 07:00:59
25.02.2025 14:48:20 - 26.02.2025 07:06:01
26.02.2025 15:19:04 - 27.02.2025 07:10:46</v>
      </c>
      <c r="C111">
        <f>'[2]Table 4'!D85</f>
        <v>17974</v>
      </c>
      <c r="D111" s="6">
        <f t="shared" si="1"/>
        <v>59.73566308243727</v>
      </c>
    </row>
    <row r="112" spans="1:4" x14ac:dyDescent="0.35">
      <c r="A112" s="2">
        <f>'[2]Table 4'!B86</f>
        <v>54048</v>
      </c>
      <c r="B112" t="str">
        <f>'[2]Table 4'!C86</f>
        <v>26.02.2025 16:28:03 - 26.02.2025 17:25:54</v>
      </c>
      <c r="C112">
        <f>'[2]Table 4'!D86</f>
        <v>57</v>
      </c>
      <c r="D112" s="6">
        <f t="shared" si="1"/>
        <v>99.872311827956992</v>
      </c>
    </row>
    <row r="113" spans="1:4" x14ac:dyDescent="0.35">
      <c r="A113" s="2">
        <f>'[2]Table 4'!B87</f>
        <v>61133</v>
      </c>
      <c r="B113" t="str">
        <f>'[2]Table 4'!C87</f>
        <v>24.02.2025 14:54:52 - 24.02.2025 15:05:52</v>
      </c>
      <c r="C113">
        <f>'[2]Table 4'!D87</f>
        <v>11</v>
      </c>
      <c r="D113" s="6">
        <f t="shared" si="1"/>
        <v>99.975358422939067</v>
      </c>
    </row>
    <row r="114" spans="1:4" x14ac:dyDescent="0.35">
      <c r="A114" s="2">
        <f>'[2]Table 4'!B88</f>
        <v>51125</v>
      </c>
      <c r="B114" t="str">
        <f>'[2]Table 4'!C88</f>
        <v>02.02.2025 10:21:17 - 28.02.2025 11:53:38</v>
      </c>
      <c r="C114">
        <f>'[2]Table 4'!D88</f>
        <v>37532</v>
      </c>
      <c r="D114" s="6">
        <f t="shared" si="1"/>
        <v>15.922939068100362</v>
      </c>
    </row>
    <row r="115" spans="1:4" x14ac:dyDescent="0.35">
      <c r="A115" s="2">
        <f>'[2]Table 4'!B89</f>
        <v>50924</v>
      </c>
      <c r="B115" t="str">
        <f>'[2]Table 4'!C89</f>
        <v>02.02.2025 10:40:32 - 02.02.2025 10:50:14
24.02.2025 09:54:44 - 24.02.2025 10:06:33
24.02.2025 20:29:46 - 24.02.2025 20:40:28</v>
      </c>
      <c r="C115">
        <f>'[2]Table 4'!D89</f>
        <v>32</v>
      </c>
      <c r="D115" s="6">
        <f t="shared" si="1"/>
        <v>99.928315412186379</v>
      </c>
    </row>
    <row r="116" spans="1:4" x14ac:dyDescent="0.35">
      <c r="A116" s="2">
        <f>'[2]Table 4'!B90</f>
        <v>54099</v>
      </c>
      <c r="B116" t="str">
        <f>'[2]Table 4'!C90</f>
        <v>10.02.2025 13:14:46 - 10.02.2025 13:36:57</v>
      </c>
      <c r="C116">
        <f>'[2]Table 4'!D90</f>
        <v>22</v>
      </c>
      <c r="D116" s="6">
        <f t="shared" si="1"/>
        <v>99.950716845878134</v>
      </c>
    </row>
    <row r="117" spans="1:4" x14ac:dyDescent="0.35">
      <c r="A117" s="2">
        <f>'[2]Table 4'!B91</f>
        <v>61985</v>
      </c>
      <c r="B117" t="str">
        <f>'[2]Table 4'!C91</f>
        <v>13.02.2025 10:39:38 - 23.02.2025 10:50:11</v>
      </c>
      <c r="C117">
        <f>'[2]Table 4'!D91</f>
        <v>14410</v>
      </c>
      <c r="D117" s="6">
        <f t="shared" si="1"/>
        <v>67.71953405017922</v>
      </c>
    </row>
    <row r="118" spans="1:4" x14ac:dyDescent="0.35">
      <c r="A118" s="2" t="str">
        <f>'[2]Table 4'!B92</f>
        <v>APT51009</v>
      </c>
      <c r="B118" t="str">
        <f>'[2]Table 4'!C92</f>
        <v>04.02.2025 08:56:57 - 04.02.2025 15:01:25
05.02.2025 14:09:13 - 05.02.2025 16:10:43
20.02.2025 09:10:39 - 20.02.2025 17:24:39</v>
      </c>
      <c r="C118">
        <f>'[2]Table 4'!D92</f>
        <v>979</v>
      </c>
      <c r="D118" s="6">
        <f t="shared" si="1"/>
        <v>97.806899641577061</v>
      </c>
    </row>
    <row r="119" spans="1:4" x14ac:dyDescent="0.35">
      <c r="A119" s="2">
        <f>'[2]Table 4'!B93</f>
        <v>51219</v>
      </c>
      <c r="B119" t="str">
        <f>'[2]Table 4'!C93</f>
        <v>04.02.2025 07:26:13 - 04.02.2025 09:47:29
07.02.2025 08:36:51 - 07.02.2025 13:01:00</v>
      </c>
      <c r="C119">
        <f>'[2]Table 4'!D93</f>
        <v>405</v>
      </c>
      <c r="D119" s="6">
        <f t="shared" si="1"/>
        <v>99.092741935483872</v>
      </c>
    </row>
    <row r="120" spans="1:4" x14ac:dyDescent="0.35">
      <c r="A120" s="2" t="str">
        <f>'[2]Table 4'!B94</f>
        <v>UC25142</v>
      </c>
      <c r="B120" t="str">
        <f>'[2]Table 4'!C94</f>
        <v>04.02.2025 11:28:39 - 04.02.2025 11:38:30
04.02.2025 12:08:46 - 04.02.2025 12:19:12
09.02.2025 09:33:25 - 09.02.2025 09:43:18
12.02.2025 14:36:35 - 12.02.2025 14:51:32
14.02.2025 21:40:11 - 14.02.2025 21:50:59</v>
      </c>
      <c r="C120">
        <f>'[2]Table 4'!D94</f>
        <v>55</v>
      </c>
      <c r="D120" s="6">
        <f t="shared" si="1"/>
        <v>99.876792114695334</v>
      </c>
    </row>
    <row r="121" spans="1:4" x14ac:dyDescent="0.35">
      <c r="A121" s="2">
        <f>'[2]Table 4'!B95</f>
        <v>60009</v>
      </c>
      <c r="B121" t="str">
        <f>'[2]Table 4'!C95</f>
        <v>13.02.2025 11:03:11 - 13.02.2025 11:15:03
24.02.2025 09:19:17 - 24.02.2025 09:31:12
24.02.2025 10:06:33 - 24.02.2025 10:18:23</v>
      </c>
      <c r="C121">
        <f>'[2]Table 4'!D95</f>
        <v>35</v>
      </c>
      <c r="D121" s="6">
        <f t="shared" si="1"/>
        <v>99.921594982078858</v>
      </c>
    </row>
    <row r="122" spans="1:4" x14ac:dyDescent="0.35">
      <c r="A122" s="2">
        <f>'[2]Table 4'!B96</f>
        <v>51534</v>
      </c>
      <c r="B122" t="str">
        <f>'[2]Table 4'!C96</f>
        <v>14.02.2025 08:30:56 - 14.02.2025 08:41:42
19.02.2025 14:29:30 - 19.02.2025 14:42:54</v>
      </c>
      <c r="C122">
        <f>'[2]Table 4'!D96</f>
        <v>24</v>
      </c>
      <c r="D122" s="6">
        <f t="shared" si="1"/>
        <v>99.946236559139791</v>
      </c>
    </row>
    <row r="123" spans="1:4" x14ac:dyDescent="0.35">
      <c r="A123" s="2">
        <f>'[2]Table 4'!B97</f>
        <v>53393</v>
      </c>
      <c r="B123" t="str">
        <f>'[2]Table 4'!C97</f>
        <v>13.02.2025 13:05:49 - 13.02.2025 13:39:00</v>
      </c>
      <c r="C123">
        <f>'[2]Table 4'!D97</f>
        <v>33</v>
      </c>
      <c r="D123" s="6">
        <f t="shared" si="1"/>
        <v>99.9260752688172</v>
      </c>
    </row>
    <row r="124" spans="1:4" x14ac:dyDescent="0.35">
      <c r="A124" s="2">
        <f>'[2]Table 4'!B98</f>
        <v>62325</v>
      </c>
      <c r="B124" t="str">
        <f>'[2]Table 4'!C98</f>
        <v>04.02.2025 15:41:05 - 05.02.2025 10:26:12</v>
      </c>
      <c r="C124">
        <f>'[2]Table 4'!D98</f>
        <v>1125</v>
      </c>
      <c r="D124" s="6">
        <f t="shared" si="1"/>
        <v>97.479838709677423</v>
      </c>
    </row>
    <row r="125" spans="1:4" x14ac:dyDescent="0.35">
      <c r="A125" s="2">
        <f>'[2]Table 4'!B99</f>
        <v>53392</v>
      </c>
      <c r="B125" t="str">
        <f>'[2]Table 4'!C99</f>
        <v>08.02.2025 09:31:04 - 08.02.2025 10:59:58
13.02.2025 12:54:45 - 13.02.2025 13:28:01</v>
      </c>
      <c r="C125">
        <f>'[2]Table 4'!D99</f>
        <v>122</v>
      </c>
      <c r="D125" s="6">
        <f t="shared" si="1"/>
        <v>99.726702508960571</v>
      </c>
    </row>
    <row r="126" spans="1:4" x14ac:dyDescent="0.35">
      <c r="A126" s="2">
        <f>'[2]Table 4'!B100</f>
        <v>61611</v>
      </c>
      <c r="B126" t="str">
        <f>'[2]Table 4'!C100</f>
        <v>04.02.2025 10:47:52 - 04.02.2025 11:18:43
05.02.2025 04:12:24 - 05.02.2025 04:22:21
28.02.2025 11:26:07 - 28.02.2025 12:08:24</v>
      </c>
      <c r="C126">
        <f>'[2]Table 4'!D100</f>
        <v>83</v>
      </c>
      <c r="D126" s="6">
        <f t="shared" si="1"/>
        <v>99.814068100358426</v>
      </c>
    </row>
    <row r="127" spans="1:4" x14ac:dyDescent="0.35">
      <c r="A127" s="2">
        <f>'[2]Table 4'!B101</f>
        <v>70126</v>
      </c>
      <c r="B127" t="str">
        <f>'[2]Table 4'!C101</f>
        <v>04.02.2025 13:09:56 - 04.02.2025 13:20:08</v>
      </c>
      <c r="C127">
        <f>'[2]Table 4'!D101</f>
        <v>10</v>
      </c>
      <c r="D127" s="6">
        <f t="shared" si="1"/>
        <v>99.977598566308245</v>
      </c>
    </row>
    <row r="128" spans="1:4" x14ac:dyDescent="0.35">
      <c r="A128" s="2">
        <f>'[2]Table 4'!B102</f>
        <v>70127</v>
      </c>
      <c r="B128" t="str">
        <f>'[2]Table 4'!C102</f>
        <v>04.02.2025 13:09:56 - 04.02.2025 13:30:21</v>
      </c>
      <c r="C128">
        <f>'[2]Table 4'!D102</f>
        <v>20</v>
      </c>
      <c r="D128" s="6">
        <f t="shared" si="1"/>
        <v>99.95519713261649</v>
      </c>
    </row>
    <row r="129" spans="1:4" x14ac:dyDescent="0.35">
      <c r="A129" s="2">
        <f>'[2]Table 4'!B103</f>
        <v>62467</v>
      </c>
      <c r="B129" t="str">
        <f>'[2]Table 4'!C103</f>
        <v>07.02.2025 10:14:03 - 07.02.2025 10:24:08</v>
      </c>
      <c r="C129">
        <f>'[2]Table 4'!D103</f>
        <v>10</v>
      </c>
      <c r="D129" s="6">
        <f t="shared" si="1"/>
        <v>99.977598566308245</v>
      </c>
    </row>
    <row r="130" spans="1:4" x14ac:dyDescent="0.35">
      <c r="A130" s="2" t="str">
        <f>'[2]Table 4'!B104</f>
        <v>APT51303</v>
      </c>
      <c r="B130" t="str">
        <f>'[2]Table 4'!C104</f>
        <v>07.02.2025 17:32:35 - 09.02.2025 11:02:08
07.02.2025 14:43:42 - 07.02.2025 16:14:10</v>
      </c>
      <c r="C130">
        <f>'[2]Table 4'!D104</f>
        <v>2591</v>
      </c>
      <c r="D130" s="6">
        <f t="shared" si="1"/>
        <v>94.195788530465947</v>
      </c>
    </row>
    <row r="131" spans="1:4" x14ac:dyDescent="0.35">
      <c r="A131" s="2">
        <f>'[2]Table 4'!B106</f>
        <v>50324</v>
      </c>
      <c r="B131" t="str">
        <f>'[2]Table 4'!C106</f>
        <v>24.02.2025 09:54:44 - 24.02.2025 10:42:05
25.02.2025 08:41:26 - 25.02.2025 11:50:28</v>
      </c>
      <c r="C131">
        <f>'[2]Table 4'!D106</f>
        <v>236</v>
      </c>
      <c r="D131" s="6">
        <f t="shared" ref="D131:D194" si="2">100 - (C131/44640*100)</f>
        <v>99.471326164874554</v>
      </c>
    </row>
    <row r="132" spans="1:4" x14ac:dyDescent="0.35">
      <c r="A132" s="2">
        <f>'[2]Table 4'!B107</f>
        <v>52013</v>
      </c>
      <c r="B132" t="str">
        <f>'[2]Table 4'!C107</f>
        <v>09.02.2025 11:21:49 - 10.02.2025 15:59:00
21.02.2025 19:00:24 - 24.02.2025 06:58:58</v>
      </c>
      <c r="C132">
        <f>'[2]Table 4'!D107</f>
        <v>5315</v>
      </c>
      <c r="D132" s="6">
        <f t="shared" si="2"/>
        <v>88.093637992831546</v>
      </c>
    </row>
    <row r="133" spans="1:4" x14ac:dyDescent="0.35">
      <c r="A133" s="2">
        <f>'[2]Table 4'!B108</f>
        <v>54215</v>
      </c>
      <c r="B133" t="str">
        <f>'[2]Table 4'!C108</f>
        <v>09.02.2025 16:48:41 - 09.02.2025 16:58:35
09.02.2025 17:28:07 - 09.02.2025 17:47:55
12.02.2025 13:36:35 - 12.02.2025 13:48:54
13.02.2025 03:46:12 - 13.02.2025 03:56:58
23.02.2025 12:57:36 - 23.02.2025 13:09:33
23.02.2025 11:01:14 - 23.02.2025 11:36:24
25.02.2025 22:47:04 - 25.02.2025 22:57:44
26.02.2025 12:12:39 - 26.02.2025 12:47:22</v>
      </c>
      <c r="C133">
        <f>'[2]Table 4'!D108</f>
        <v>145</v>
      </c>
      <c r="D133" s="6">
        <f t="shared" si="2"/>
        <v>99.675179211469541</v>
      </c>
    </row>
    <row r="134" spans="1:4" x14ac:dyDescent="0.35">
      <c r="A134" s="2">
        <f>'[2]Table 4'!B109</f>
        <v>60505</v>
      </c>
      <c r="B134" t="str">
        <f>'[2]Table 4'!C109</f>
        <v>10.02.2025 12:41:16 - 11.02.2025 08:27:01</v>
      </c>
      <c r="C134">
        <f>'[2]Table 4'!D109</f>
        <v>1185</v>
      </c>
      <c r="D134" s="6">
        <f t="shared" si="2"/>
        <v>97.34543010752688</v>
      </c>
    </row>
    <row r="135" spans="1:4" x14ac:dyDescent="0.35">
      <c r="A135" s="2">
        <f>'[2]Table 4'!B110</f>
        <v>61612</v>
      </c>
      <c r="B135" t="str">
        <f>'[2]Table 4'!C110</f>
        <v>05.02.2025 14:39:09 - 05.02.2025 14:49:24
15.02.2025 12:06:00 - 15.02.2025 12:38:47
21.02.2025 09:22:57 - 21.02.2025 09:58:48</v>
      </c>
      <c r="C135">
        <f>'[2]Table 4'!D110</f>
        <v>78</v>
      </c>
      <c r="D135" s="6">
        <f t="shared" si="2"/>
        <v>99.825268817204304</v>
      </c>
    </row>
    <row r="136" spans="1:4" x14ac:dyDescent="0.35">
      <c r="A136" s="2">
        <f>'[2]Table 4'!B111</f>
        <v>61893</v>
      </c>
      <c r="B136" t="str">
        <f>'[2]Table 4'!C111</f>
        <v>05.02.2025 14:49:24 - 05.02.2025 14:59:39</v>
      </c>
      <c r="C136">
        <f>'[2]Table 4'!D111</f>
        <v>10</v>
      </c>
      <c r="D136" s="6">
        <f t="shared" si="2"/>
        <v>99.977598566308245</v>
      </c>
    </row>
    <row r="137" spans="1:4" x14ac:dyDescent="0.35">
      <c r="A137" s="2">
        <f>'[2]Table 4'!B112</f>
        <v>54004</v>
      </c>
      <c r="B137" t="str">
        <f>'[2]Table 4'!C112</f>
        <v>05.02.2025 10:16:20 - 05.02.2025 10:26:12
10.02.2025 12:07:41 - 10.02.2025 12:19:07</v>
      </c>
      <c r="C137">
        <f>'[2]Table 4'!D112</f>
        <v>21</v>
      </c>
      <c r="D137" s="6">
        <f t="shared" si="2"/>
        <v>99.952956989247312</v>
      </c>
    </row>
    <row r="138" spans="1:4" x14ac:dyDescent="0.35">
      <c r="A138" s="2">
        <f>'[2]Table 4'!B113</f>
        <v>24999</v>
      </c>
      <c r="B138" t="str">
        <f>'[2]Table 4'!C113</f>
        <v>05.02.2025 10:26:11 - 05.02.2025 10:36:15
09.02.2025 14:30:48 - 09.02.2025 14:40:37
21.02.2025 12:02:39 - 21.02.2025 12:14:23
21.02.2025 20:34:39 - 21.02.2025 20:46:25
23.02.2025 14:42:35 - 23.02.2025 14:54:21
25.02.2025 16:41:13 - 25.02.2025 16:52:27
24.02.2025 14:44:09 - 24.02.2025 14:54:52
27.02.2025 15:31:24 - 27.02.2025 15:42:49</v>
      </c>
      <c r="C138">
        <f>'[2]Table 4'!D113</f>
        <v>88</v>
      </c>
      <c r="D138" s="6">
        <f t="shared" si="2"/>
        <v>99.802867383512549</v>
      </c>
    </row>
    <row r="139" spans="1:4" x14ac:dyDescent="0.35">
      <c r="A139" s="2">
        <f>'[2]Table 4'!B114</f>
        <v>61613</v>
      </c>
      <c r="B139" t="str">
        <f>'[2]Table 4'!C114</f>
        <v>05.02.2025 10:46:13 - 05.02.2025 10:56:29
08.02.2025 12:38:08 - 08.02.2025 12:47:55
28.02.2025 08:18:00 - 28.02.2025 08:29:19</v>
      </c>
      <c r="C139">
        <f>'[2]Table 4'!D114</f>
        <v>31</v>
      </c>
      <c r="D139" s="6">
        <f t="shared" si="2"/>
        <v>99.930555555555557</v>
      </c>
    </row>
    <row r="140" spans="1:4" x14ac:dyDescent="0.35">
      <c r="A140" s="2">
        <f>'[2]Table 4'!B115</f>
        <v>61671</v>
      </c>
      <c r="B140" t="str">
        <f>'[2]Table 4'!C115</f>
        <v>10.02.2025 13:25:42 - 10.02.2025 13:36:57</v>
      </c>
      <c r="C140">
        <f>'[2]Table 4'!D115</f>
        <v>11</v>
      </c>
      <c r="D140" s="6">
        <f t="shared" si="2"/>
        <v>99.975358422939067</v>
      </c>
    </row>
    <row r="141" spans="1:4" x14ac:dyDescent="0.35">
      <c r="A141" s="2">
        <f>'[2]Table 4'!B116</f>
        <v>51065</v>
      </c>
      <c r="B141" t="str">
        <f>'[2]Table 4'!C116</f>
        <v>05.02.2025 10:06:14 - 05.02.2025 10:16:20
17.02.2025 18:23:39 - 17.02.2025 18:34:35
18.02.2025 20:41:51 - 18.02.2025 20:53:33</v>
      </c>
      <c r="C141">
        <f>'[2]Table 4'!D116</f>
        <v>32</v>
      </c>
      <c r="D141" s="6">
        <f t="shared" si="2"/>
        <v>99.928315412186379</v>
      </c>
    </row>
    <row r="142" spans="1:4" x14ac:dyDescent="0.35">
      <c r="A142" s="2">
        <f>'[2]Table 4'!B117</f>
        <v>60113</v>
      </c>
      <c r="B142" t="str">
        <f>'[2]Table 4'!C117</f>
        <v>19.02.2025 15:42:35 - 19.02.2025 15:57:15</v>
      </c>
      <c r="C142">
        <f>'[2]Table 4'!D117</f>
        <v>14</v>
      </c>
      <c r="D142" s="6">
        <f t="shared" si="2"/>
        <v>99.968637992831546</v>
      </c>
    </row>
    <row r="143" spans="1:4" x14ac:dyDescent="0.35">
      <c r="A143" s="2">
        <f>'[2]Table 4'!B118</f>
        <v>62961</v>
      </c>
      <c r="B143" t="str">
        <f>'[2]Table 4'!C118</f>
        <v>06.02.2025 09:16:56 - 06.02.2025 09:46:33
06.02.2025 12:43:28 - 06.02.2025 13:02:58</v>
      </c>
      <c r="C143">
        <f>'[2]Table 4'!D118</f>
        <v>49</v>
      </c>
      <c r="D143" s="6">
        <f t="shared" si="2"/>
        <v>99.89023297491039</v>
      </c>
    </row>
    <row r="144" spans="1:4" x14ac:dyDescent="0.35">
      <c r="A144" s="2">
        <f>'[2]Table 4'!B119</f>
        <v>61616</v>
      </c>
      <c r="B144" t="str">
        <f>'[2]Table 4'!C119</f>
        <v>21.02.2025 10:11:05 - 21.02.2025 10:23:23</v>
      </c>
      <c r="C144">
        <f>'[2]Table 4'!D119</f>
        <v>12</v>
      </c>
      <c r="D144" s="6">
        <f t="shared" si="2"/>
        <v>99.973118279569889</v>
      </c>
    </row>
    <row r="145" spans="1:4" x14ac:dyDescent="0.35">
      <c r="A145" s="2">
        <f>'[2]Table 4'!B120</f>
        <v>70103</v>
      </c>
      <c r="B145" t="str">
        <f>'[2]Table 4'!C120</f>
        <v>11.02.2025 09:22:39 - 11.02.2025 09:33:36</v>
      </c>
      <c r="C145">
        <f>'[2]Table 4'!D120</f>
        <v>10</v>
      </c>
      <c r="D145" s="6">
        <f t="shared" si="2"/>
        <v>99.977598566308245</v>
      </c>
    </row>
    <row r="146" spans="1:4" x14ac:dyDescent="0.35">
      <c r="A146" s="2">
        <f>'[2]Table 4'!B121</f>
        <v>51891</v>
      </c>
      <c r="B146" t="str">
        <f>'[2]Table 4'!C121</f>
        <v>05.02.2025 16:41:42 - 05.02.2025 16:51:49</v>
      </c>
      <c r="C146">
        <f>'[2]Table 4'!D121</f>
        <v>10</v>
      </c>
      <c r="D146" s="6">
        <f t="shared" si="2"/>
        <v>99.977598566308245</v>
      </c>
    </row>
    <row r="147" spans="1:4" x14ac:dyDescent="0.35">
      <c r="A147" s="2">
        <f>'[2]Table 4'!B122</f>
        <v>60692</v>
      </c>
      <c r="B147" t="str">
        <f>'[2]Table 4'!C122</f>
        <v>14.02.2025 11:04:41 - 14.02.2025 11:15:44</v>
      </c>
      <c r="C147">
        <f>'[2]Table 4'!D122</f>
        <v>11</v>
      </c>
      <c r="D147" s="6">
        <f t="shared" si="2"/>
        <v>99.975358422939067</v>
      </c>
    </row>
    <row r="148" spans="1:4" x14ac:dyDescent="0.35">
      <c r="A148" s="2" t="str">
        <f>'[2]Table 4'!B123</f>
        <v>CMU2211</v>
      </c>
      <c r="B148" t="str">
        <f>'[2]Table 4'!C123</f>
        <v>13.02.2025 18:07:40 - 13.02.2025 18:18:35
15.02.2025 01:46:56 - 15.02.2025 01:57:32
20.02.2025 07:59:00 - 20.02.2025 08:10:58
20.02.2025 14:09:23 - 20.02.2025 14:24:31
20.02.2025 13:39:53 - 20.02.2025 13:54:29</v>
      </c>
      <c r="C148">
        <f>'[2]Table 4'!D123</f>
        <v>63</v>
      </c>
      <c r="D148" s="6">
        <f t="shared" si="2"/>
        <v>99.858870967741936</v>
      </c>
    </row>
    <row r="149" spans="1:4" x14ac:dyDescent="0.35">
      <c r="A149" s="2">
        <f>'[2]Table 4'!B124</f>
        <v>51070</v>
      </c>
      <c r="B149" t="str">
        <f>'[2]Table 4'!C124</f>
        <v>05.02.2025 20:07:48 - 05.02.2025 20:18:01</v>
      </c>
      <c r="C149">
        <f>'[2]Table 4'!D124</f>
        <v>10</v>
      </c>
      <c r="D149" s="6">
        <f t="shared" si="2"/>
        <v>99.977598566308245</v>
      </c>
    </row>
    <row r="150" spans="1:4" x14ac:dyDescent="0.35">
      <c r="A150" s="2">
        <f>'[2]Table 4'!B125</f>
        <v>53035</v>
      </c>
      <c r="B150" t="str">
        <f>'[2]Table 4'!C125</f>
        <v>17.02.2025 23:46:28 - ongoing *</v>
      </c>
      <c r="C150">
        <f>'[2]Table 4'!D125</f>
        <v>15852</v>
      </c>
      <c r="D150" s="6">
        <f t="shared" si="2"/>
        <v>64.489247311827967</v>
      </c>
    </row>
    <row r="151" spans="1:4" x14ac:dyDescent="0.35">
      <c r="A151" s="2">
        <f>'[2]Table 4'!B126</f>
        <v>60449</v>
      </c>
      <c r="B151" t="str">
        <f>'[2]Table 4'!C126</f>
        <v>24.02.2025 12:45:15 - 24.02.2025 12:56:03</v>
      </c>
      <c r="C151">
        <f>'[2]Table 4'!D126</f>
        <v>10</v>
      </c>
      <c r="D151" s="6">
        <f t="shared" si="2"/>
        <v>99.977598566308245</v>
      </c>
    </row>
    <row r="152" spans="1:4" x14ac:dyDescent="0.35">
      <c r="A152" s="2">
        <f>'[2]Table 4'!B127</f>
        <v>60919</v>
      </c>
      <c r="B152" t="str">
        <f>'[2]Table 4'!C127</f>
        <v>11.02.2025 13:02:42 - 11.02.2025 13:24:55</v>
      </c>
      <c r="C152">
        <f>'[2]Table 4'!D127</f>
        <v>22</v>
      </c>
      <c r="D152" s="6">
        <f t="shared" si="2"/>
        <v>99.950716845878134</v>
      </c>
    </row>
    <row r="153" spans="1:4" x14ac:dyDescent="0.35">
      <c r="A153" s="2">
        <f>'[2]Table 4'!B128</f>
        <v>52054</v>
      </c>
      <c r="B153" t="str">
        <f>'[2]Table 4'!C128</f>
        <v>26.02.2025 00:34:40 - 26.02.2025 00:56:07</v>
      </c>
      <c r="C153">
        <f>'[2]Table 4'!D128</f>
        <v>21</v>
      </c>
      <c r="D153" s="6">
        <f t="shared" si="2"/>
        <v>99.952956989247312</v>
      </c>
    </row>
    <row r="154" spans="1:4" x14ac:dyDescent="0.35">
      <c r="A154" s="2">
        <f>'[2]Table 4'!B129</f>
        <v>52341</v>
      </c>
      <c r="B154" t="str">
        <f>'[2]Table 4'!C129</f>
        <v>17.02.2025 01:03:52 - 17.02.2025 01:14:51</v>
      </c>
      <c r="C154">
        <f>'[2]Table 4'!D129</f>
        <v>10</v>
      </c>
      <c r="D154" s="6">
        <f t="shared" si="2"/>
        <v>99.977598566308245</v>
      </c>
    </row>
    <row r="155" spans="1:4" x14ac:dyDescent="0.35">
      <c r="A155" s="2">
        <f>'[2]Table 4'!B130</f>
        <v>52923</v>
      </c>
      <c r="B155" t="str">
        <f>'[2]Table 4'!C130</f>
        <v>06.02.2025 00:51:01 - 14.02.2025 12:35:42</v>
      </c>
      <c r="C155">
        <f>'[2]Table 4'!D130</f>
        <v>12224</v>
      </c>
      <c r="D155" s="6">
        <f t="shared" si="2"/>
        <v>72.616487455197131</v>
      </c>
    </row>
    <row r="156" spans="1:4" x14ac:dyDescent="0.35">
      <c r="A156" s="2" t="str">
        <f>'[2]Table 4'!B131</f>
        <v>APT50903</v>
      </c>
      <c r="B156" t="str">
        <f>'[2]Table 4'!C131</f>
        <v>06.02.2025 08:38:00 - 06.02.2025 12:33:39</v>
      </c>
      <c r="C156">
        <f>'[2]Table 4'!D131</f>
        <v>235</v>
      </c>
      <c r="D156" s="6">
        <f t="shared" si="2"/>
        <v>99.473566308243733</v>
      </c>
    </row>
    <row r="157" spans="1:4" x14ac:dyDescent="0.35">
      <c r="A157" s="2">
        <f>'[2]Table 4'!B132</f>
        <v>53055</v>
      </c>
      <c r="B157" t="str">
        <f>'[2]Table 4'!C132</f>
        <v>06.02.2025 10:05:57 - 06.02.2025 10:35:12</v>
      </c>
      <c r="C157">
        <f>'[2]Table 4'!D132</f>
        <v>29</v>
      </c>
      <c r="D157" s="6">
        <f t="shared" si="2"/>
        <v>99.935035842293914</v>
      </c>
    </row>
    <row r="158" spans="1:4" x14ac:dyDescent="0.35">
      <c r="A158" s="2" t="str">
        <f>'[2]Table 4'!B133</f>
        <v>APT51608</v>
      </c>
      <c r="B158" t="str">
        <f>'[2]Table 4'!C133</f>
        <v>06.02.2025 15:26:27 - 08.02.2025 00:13:03</v>
      </c>
      <c r="C158">
        <f>'[2]Table 4'!D133</f>
        <v>1966</v>
      </c>
      <c r="D158" s="6">
        <f t="shared" si="2"/>
        <v>95.59587813620071</v>
      </c>
    </row>
    <row r="159" spans="1:4" x14ac:dyDescent="0.35">
      <c r="A159" s="2">
        <f>'[2]Table 4'!B134</f>
        <v>52889</v>
      </c>
      <c r="B159" t="str">
        <f>'[2]Table 4'!C134</f>
        <v>06.02.2025 15:36:15 - 11.02.2025 08:27:01</v>
      </c>
      <c r="C159">
        <f>'[2]Table 4'!D134</f>
        <v>6770</v>
      </c>
      <c r="D159" s="6">
        <f t="shared" si="2"/>
        <v>84.834229390681003</v>
      </c>
    </row>
    <row r="160" spans="1:4" x14ac:dyDescent="0.35">
      <c r="A160" s="2">
        <f>'[2]Table 4'!B135</f>
        <v>60725</v>
      </c>
      <c r="B160" t="str">
        <f>'[2]Table 4'!C135</f>
        <v>06.02.2025 16:15:32 - 06.02.2025 16:25:25
06.02.2025 14:24:29 - 06.02.2025 14:34:21
06.02.2025 14:55:23 - 06.02.2025 15:16:06
06.02.2025 18:58:36 - 06.02.2025 19:08:54
08.02.2025 16:53:54 - 08.02.2025 17:23:36
08.02.2025 14:26:20 - 08.02.2025 14:36:02
13.02.2025 16:59:18 - 13.02.2025 17:11:15
14.02.2025 15:15:12 - 14.02.2025 15:27:00
14.02.2025 14:28:42 - 14.02.2025 14:39:54</v>
      </c>
      <c r="C160">
        <f>'[2]Table 4'!D135</f>
        <v>125</v>
      </c>
      <c r="D160" s="6">
        <f t="shared" si="2"/>
        <v>99.71998207885305</v>
      </c>
    </row>
    <row r="161" spans="1:4" x14ac:dyDescent="0.35">
      <c r="A161" s="2">
        <f>'[2]Table 4'!B136</f>
        <v>51546</v>
      </c>
      <c r="B161" t="str">
        <f>'[2]Table 4'!C136</f>
        <v>06.02.2025 16:25:25 - 08.02.2025 10:59:58</v>
      </c>
      <c r="C161">
        <f>'[2]Table 4'!D136</f>
        <v>2554</v>
      </c>
      <c r="D161" s="6">
        <f t="shared" si="2"/>
        <v>94.278673835125446</v>
      </c>
    </row>
    <row r="162" spans="1:4" x14ac:dyDescent="0.35">
      <c r="A162" s="2">
        <f>'[2]Table 4'!B137</f>
        <v>54198</v>
      </c>
      <c r="B162" t="str">
        <f>'[2]Table 4'!C137</f>
        <v>27.02.2025 10:44:23 - 27.02.2025 10:55:39</v>
      </c>
      <c r="C162">
        <f>'[2]Table 4'!D137</f>
        <v>11</v>
      </c>
      <c r="D162" s="6">
        <f t="shared" si="2"/>
        <v>99.975358422939067</v>
      </c>
    </row>
    <row r="163" spans="1:4" x14ac:dyDescent="0.35">
      <c r="A163" s="2">
        <f>'[2]Table 4'!B138</f>
        <v>50282</v>
      </c>
      <c r="B163" t="str">
        <f>'[2]Table 4'!C138</f>
        <v>22.02.2025 09:05:39 - 22.02.2025 09:17:32
22.02.2025 19:19:57 - 22.02.2025 19:31:41</v>
      </c>
      <c r="C163">
        <f>'[2]Table 4'!D138</f>
        <v>23</v>
      </c>
      <c r="D163" s="6">
        <f t="shared" si="2"/>
        <v>99.948476702508955</v>
      </c>
    </row>
    <row r="164" spans="1:4" x14ac:dyDescent="0.35">
      <c r="A164" s="2">
        <f>'[2]Table 4'!B139</f>
        <v>50701</v>
      </c>
      <c r="B164" t="str">
        <f>'[2]Table 4'!C139</f>
        <v>16.02.2025 15:41:39 - 16.02.2025 15:53:30</v>
      </c>
      <c r="C164">
        <f>'[2]Table 4'!D139</f>
        <v>11</v>
      </c>
      <c r="D164" s="6">
        <f t="shared" si="2"/>
        <v>99.975358422939067</v>
      </c>
    </row>
    <row r="165" spans="1:4" x14ac:dyDescent="0.35">
      <c r="A165" s="2">
        <f>'[2]Table 4'!B140</f>
        <v>61219</v>
      </c>
      <c r="B165" t="str">
        <f>'[2]Table 4'!C140</f>
        <v>11.02.2025 10:39:09 - 11.02.2025 10:50:09</v>
      </c>
      <c r="C165">
        <f>'[2]Table 4'!D140</f>
        <v>10</v>
      </c>
      <c r="D165" s="6">
        <f t="shared" si="2"/>
        <v>99.977598566308245</v>
      </c>
    </row>
    <row r="166" spans="1:4" x14ac:dyDescent="0.35">
      <c r="A166" s="2">
        <f>'[2]Table 4'!B141</f>
        <v>51515</v>
      </c>
      <c r="B166" t="str">
        <f>'[2]Table 4'!C141</f>
        <v>10.02.2025 15:48:07 - 11.02.2025 08:27:01
11.02.2025 13:02:42 - 11.02.2025 14:08:24</v>
      </c>
      <c r="C166">
        <f>'[2]Table 4'!D141</f>
        <v>1064</v>
      </c>
      <c r="D166" s="6">
        <f t="shared" si="2"/>
        <v>97.616487455197131</v>
      </c>
    </row>
    <row r="167" spans="1:4" x14ac:dyDescent="0.35">
      <c r="A167" s="2">
        <f>'[2]Table 4'!B142</f>
        <v>52885</v>
      </c>
      <c r="B167" t="str">
        <f>'[2]Table 4'!C142</f>
        <v>06.02.2025 14:34:20 - 06.02.2025 14:44:53</v>
      </c>
      <c r="C167">
        <f>'[2]Table 4'!D142</f>
        <v>10</v>
      </c>
      <c r="D167" s="6">
        <f t="shared" si="2"/>
        <v>99.977598566308245</v>
      </c>
    </row>
    <row r="168" spans="1:4" x14ac:dyDescent="0.35">
      <c r="A168" s="2">
        <f>'[2]Table 4'!B143</f>
        <v>52886</v>
      </c>
      <c r="B168" t="str">
        <f>'[2]Table 4'!C143</f>
        <v>06.02.2025 14:34:20 - 06.02.2025 14:55:23</v>
      </c>
      <c r="C168">
        <f>'[2]Table 4'!D143</f>
        <v>21</v>
      </c>
      <c r="D168" s="6">
        <f t="shared" si="2"/>
        <v>99.952956989247312</v>
      </c>
    </row>
    <row r="169" spans="1:4" x14ac:dyDescent="0.35">
      <c r="A169" s="2">
        <f>'[2]Table 4'!B144</f>
        <v>53217</v>
      </c>
      <c r="B169" t="str">
        <f>'[2]Table 4'!C144</f>
        <v>13.02.2025 11:36:52 - 13.02.2025 11:48:32</v>
      </c>
      <c r="C169">
        <f>'[2]Table 4'!D144</f>
        <v>11</v>
      </c>
      <c r="D169" s="6">
        <f t="shared" si="2"/>
        <v>99.975358422939067</v>
      </c>
    </row>
    <row r="170" spans="1:4" x14ac:dyDescent="0.35">
      <c r="A170" s="2" t="str">
        <f>'[2]Table 4'!B145</f>
        <v>UC25012</v>
      </c>
      <c r="B170" t="str">
        <f>'[2]Table 4'!C145</f>
        <v>08.02.2025 18:32:10 - 08.02.2025 18:41:58
15.02.2025 09:22:02 - 15.02.2025 09:32:58</v>
      </c>
      <c r="C170">
        <f>'[2]Table 4'!D145</f>
        <v>20</v>
      </c>
      <c r="D170" s="6">
        <f t="shared" si="2"/>
        <v>99.95519713261649</v>
      </c>
    </row>
    <row r="171" spans="1:4" x14ac:dyDescent="0.35">
      <c r="A171" s="2">
        <f>'[2]Table 4'!B146</f>
        <v>53535</v>
      </c>
      <c r="B171" t="str">
        <f>'[2]Table 4'!C146</f>
        <v>27.02.2025 09:13:56 - 27.02.2025 10:21:21</v>
      </c>
      <c r="C171">
        <f>'[2]Table 4'!D146</f>
        <v>67</v>
      </c>
      <c r="D171" s="6">
        <f t="shared" si="2"/>
        <v>99.849910394265237</v>
      </c>
    </row>
    <row r="172" spans="1:4" x14ac:dyDescent="0.35">
      <c r="A172" s="2">
        <f>'[2]Table 4'!B147</f>
        <v>60813</v>
      </c>
      <c r="B172" t="str">
        <f>'[2]Table 4'!C147</f>
        <v>07.02.2025 08:46:38 - 07.02.2025 08:56:26
07.02.2025 11:32:00 - 07.02.2025 11:41:45
07.02.2025 17:22:34 - 07.02.2025 17:42:25
07.02.2025 18:11:40 - 07.02.2025 18:21:23
07.02.2025 12:41:04 - 07.02.2025 12:50:59
11.02.2025 20:27:22 - 11.02.2025 20:48:34
12.02.2025 11:01:08 - 12.02.2025 11:13:16
12.02.2025 13:01:50 - 12.02.2025 13:25:31
12.02.2025 13:36:35 - 12.02.2025 13:48:54
12.02.2025 16:44:12 - 12.02.2025 17:07:55
12.02.2025 14:01:06 - 12.02.2025 14:36:36
12.02.2025 15:06:46 - 12.02.2025 15:46:19
13.02.2025 15:08:40 - 13.02.2025 15:19:36
13.02.2025 16:26:22 - 13.02.2025 16:48:19
13.02.2025 19:24:01 - 13.02.2025 19:34:53
13.02.2025 18:51:34 - 13.02.2025 19:02:18
17.02.2025 12:16:15 - 17.02.2025 12:39:54
17.02.2025 13:02:49 - 17.02.2025 13:13:58
17.02.2025 13:36:02 - 17.02.2025 13:58:20
17.02.2025 14:33:00 - 17.02.2025 14:44:49
17.02.2025 15:07:46 - 17.02.2025 15:19:40
19.02.2025 15:12:05 - 19.02.2025 15:57:15
19.02.2025 18:30:12 - 19.02.2025 19:03:25
19.02.2025 20:17:10 - 19.02.2025 20:31:51
20.02.2025 17:07:36 - 20.02.2025 17:43:37
22.02.2025 11:16:30 - 22.02.2025 11:28:29
22.02.2025 13:50:29 - 22.02.2025 14:02:22
22.02.2025 15:02:01 - 22.02.2025 15:13:47
22.02.2025 13:14:46 - 22.02.2025 13:38:37
24.02.2025 10:53:55 - 24.02.2025 11:17:41
25.02.2025 14:25:48 - 25.02.2025 14:36:57
25.02.2025 20:02:20 - 25.02.2025 20:24:20
25.02.2025 20:46:11 - 25.02.2025 21:08:21
25.02.2025 21:19:20 - 25.02.2025 22:03:23
25.02.2025 23:40:47 - 25.02.2025 23:51:32</v>
      </c>
      <c r="C172">
        <f>'[2]Table 4'!D147</f>
        <v>684</v>
      </c>
      <c r="D172" s="6">
        <f t="shared" si="2"/>
        <v>98.467741935483872</v>
      </c>
    </row>
    <row r="173" spans="1:4" x14ac:dyDescent="0.35">
      <c r="A173" s="2">
        <f>'[2]Table 4'!B148</f>
        <v>50993</v>
      </c>
      <c r="B173" t="str">
        <f>'[2]Table 4'!C148</f>
        <v>07.02.2025 09:06:13 - 07.02.2025 09:16:00</v>
      </c>
      <c r="C173">
        <f>'[2]Table 4'!D148</f>
        <v>9</v>
      </c>
      <c r="D173" s="6">
        <f t="shared" si="2"/>
        <v>99.979838709677423</v>
      </c>
    </row>
    <row r="174" spans="1:4" x14ac:dyDescent="0.35">
      <c r="A174" s="2">
        <f>'[2]Table 4'!B149</f>
        <v>11981</v>
      </c>
      <c r="B174" t="str">
        <f>'[2]Table 4'!C149</f>
        <v>07.02.2025 11:12:38 - 07.02.2025 11:51:37
07.02.2025 12:11:32 - 17.02.2025 08:50:19</v>
      </c>
      <c r="C174">
        <f>'[2]Table 4'!D149</f>
        <v>14237</v>
      </c>
      <c r="D174" s="6">
        <f t="shared" si="2"/>
        <v>68.107078853046602</v>
      </c>
    </row>
    <row r="175" spans="1:4" x14ac:dyDescent="0.35">
      <c r="A175" s="2">
        <f>'[2]Table 4'!B150</f>
        <v>53228</v>
      </c>
      <c r="B175" t="str">
        <f>'[2]Table 4'!C150</f>
        <v>24.02.2025 10:06:33 - 24.02.2025 10:18:23</v>
      </c>
      <c r="C175">
        <f>'[2]Table 4'!D150</f>
        <v>11</v>
      </c>
      <c r="D175" s="6">
        <f t="shared" si="2"/>
        <v>99.975358422939067</v>
      </c>
    </row>
    <row r="176" spans="1:4" x14ac:dyDescent="0.35">
      <c r="A176" s="2">
        <f>'[2]Table 4'!B151</f>
        <v>53391</v>
      </c>
      <c r="B176" t="str">
        <f>'[2]Table 4'!C151</f>
        <v>13.02.2025 14:01:57 - 13.02.2025 14:12:58</v>
      </c>
      <c r="C176">
        <f>'[2]Table 4'!D151</f>
        <v>11</v>
      </c>
      <c r="D176" s="6">
        <f t="shared" si="2"/>
        <v>99.975358422939067</v>
      </c>
    </row>
    <row r="177" spans="1:4" x14ac:dyDescent="0.35">
      <c r="A177" s="2">
        <f>'[2]Table 4'!B152</f>
        <v>53587</v>
      </c>
      <c r="B177" t="str">
        <f>'[2]Table 4'!C152</f>
        <v>26.02.2025 08:23:11 - 26.02.2025 08:34:08</v>
      </c>
      <c r="C177">
        <f>'[2]Table 4'!D152</f>
        <v>10</v>
      </c>
      <c r="D177" s="6">
        <f t="shared" si="2"/>
        <v>99.977598566308245</v>
      </c>
    </row>
    <row r="178" spans="1:4" x14ac:dyDescent="0.35">
      <c r="A178" s="2">
        <f>'[2]Table 4'!B153</f>
        <v>52208</v>
      </c>
      <c r="B178" t="str">
        <f>'[2]Table 4'!C153</f>
        <v>17.02.2025 10:33:03 - 17.02.2025 10:44:06</v>
      </c>
      <c r="C178">
        <f>'[2]Table 4'!D153</f>
        <v>11</v>
      </c>
      <c r="D178" s="6">
        <f t="shared" si="2"/>
        <v>99.975358422939067</v>
      </c>
    </row>
    <row r="179" spans="1:4" x14ac:dyDescent="0.35">
      <c r="A179" s="2">
        <f>'[2]Table 4'!B154</f>
        <v>50540</v>
      </c>
      <c r="B179" t="str">
        <f>'[2]Table 4'!C154</f>
        <v>10.02.2025 16:32:03 - 10.02.2025 16:42:55
13.02.2025 10:51:20 - 17.02.2025 13:58:20</v>
      </c>
      <c r="C179">
        <f>'[2]Table 4'!D154</f>
        <v>5957</v>
      </c>
      <c r="D179" s="6">
        <f t="shared" si="2"/>
        <v>86.655465949820794</v>
      </c>
    </row>
    <row r="180" spans="1:4" x14ac:dyDescent="0.35">
      <c r="A180" s="2">
        <f>'[2]Table 4'!B155</f>
        <v>50900</v>
      </c>
      <c r="B180" t="str">
        <f>'[2]Table 4'!C155</f>
        <v>07.02.2025 23:53:28 - 08.02.2025 00:03:17</v>
      </c>
      <c r="C180">
        <f>'[2]Table 4'!D155</f>
        <v>9</v>
      </c>
      <c r="D180" s="6">
        <f t="shared" si="2"/>
        <v>99.979838709677423</v>
      </c>
    </row>
    <row r="181" spans="1:4" x14ac:dyDescent="0.35">
      <c r="A181" s="2">
        <f>'[2]Table 4'!B156</f>
        <v>50297</v>
      </c>
      <c r="B181" t="str">
        <f>'[2]Table 4'!C156</f>
        <v>24.02.2025 09:42:59 - 24.02.2025 09:54:44</v>
      </c>
      <c r="C181">
        <f>'[2]Table 4'!D156</f>
        <v>11</v>
      </c>
      <c r="D181" s="6">
        <f t="shared" si="2"/>
        <v>99.975358422939067</v>
      </c>
    </row>
    <row r="182" spans="1:4" x14ac:dyDescent="0.35">
      <c r="A182" s="2">
        <f>'[2]Table 4'!B157</f>
        <v>24586</v>
      </c>
      <c r="B182" t="str">
        <f>'[2]Table 4'!C157</f>
        <v>09.02.2025 10:32:33 - 09.02.2025 10:42:30
12.02.2025 10:48:50 - 12.02.2025 11:01:09
13.02.2025 15:19:36 - 13.02.2025 15:30:39
15.02.2025 18:52:28 - 15.02.2025 19:03:26
20.02.2025 14:24:31 - 20.02.2025 14:54:57
20.02.2025 15:09:46 - 20.02.2025 15:39:17
25.02.2025 09:47:09 - 25.02.2025 09:58:39
26.02.2025 13:33:26 - 26.02.2025 13:44:53</v>
      </c>
      <c r="C182">
        <f>'[2]Table 4'!D157</f>
        <v>127</v>
      </c>
      <c r="D182" s="6">
        <f t="shared" si="2"/>
        <v>99.715501792114694</v>
      </c>
    </row>
    <row r="183" spans="1:4" x14ac:dyDescent="0.35">
      <c r="A183" s="2">
        <f>'[2]Table 4'!B158</f>
        <v>53414</v>
      </c>
      <c r="B183" t="str">
        <f>'[2]Table 4'!C158</f>
        <v>26.02.2025 16:51:15 - 26.02.2025 17:02:44
28.02.2025 11:12:21 - 28.02.2025 11:26:07
28.02.2025 23:23:57 - 28.02.2025 23:36:01</v>
      </c>
      <c r="C183">
        <f>'[2]Table 4'!D158</f>
        <v>37</v>
      </c>
      <c r="D183" s="6">
        <f t="shared" si="2"/>
        <v>99.917114695340501</v>
      </c>
    </row>
    <row r="184" spans="1:4" x14ac:dyDescent="0.35">
      <c r="A184" s="2">
        <f>'[2]Table 4'!B159</f>
        <v>61700</v>
      </c>
      <c r="B184" t="str">
        <f>'[2]Table 4'!C159</f>
        <v>15.02.2025 10:05:26 - 15.02.2025 10:16:23</v>
      </c>
      <c r="C184">
        <f>'[2]Table 4'!D159</f>
        <v>10</v>
      </c>
      <c r="D184" s="6">
        <f t="shared" si="2"/>
        <v>99.977598566308245</v>
      </c>
    </row>
    <row r="185" spans="1:4" x14ac:dyDescent="0.35">
      <c r="A185" s="2">
        <f>'[2]Table 4'!B160</f>
        <v>60117</v>
      </c>
      <c r="B185" t="str">
        <f>'[2]Table 4'!C160</f>
        <v>19.02.2025 13:50:54 - 19.02.2025 14:16:00</v>
      </c>
      <c r="C185">
        <f>'[2]Table 4'!D160</f>
        <v>25</v>
      </c>
      <c r="D185" s="6">
        <f t="shared" si="2"/>
        <v>99.943996415770613</v>
      </c>
    </row>
    <row r="186" spans="1:4" x14ac:dyDescent="0.35">
      <c r="A186" s="2">
        <f>'[2]Table 4'!B161</f>
        <v>52688</v>
      </c>
      <c r="B186" t="str">
        <f>'[2]Table 4'!C161</f>
        <v>20.02.2025 11:20:46 - 20.02.2025 11:37:44
22.02.2025 07:42:58 - 22.02.2025 08:06:32</v>
      </c>
      <c r="C186">
        <f>'[2]Table 4'!D161</f>
        <v>40</v>
      </c>
      <c r="D186" s="6">
        <f t="shared" si="2"/>
        <v>99.910394265232981</v>
      </c>
    </row>
    <row r="187" spans="1:4" x14ac:dyDescent="0.35">
      <c r="A187" s="2">
        <f>'[2]Table 4'!B162</f>
        <v>52014</v>
      </c>
      <c r="B187" t="str">
        <f>'[2]Table 4'!C162</f>
        <v>21.02.2025 14:13:33 - 24.02.2025 07:10:49</v>
      </c>
      <c r="C187">
        <f>'[2]Table 4'!D162</f>
        <v>3897</v>
      </c>
      <c r="D187" s="6">
        <f t="shared" si="2"/>
        <v>91.270161290322577</v>
      </c>
    </row>
    <row r="188" spans="1:4" x14ac:dyDescent="0.35">
      <c r="A188" s="2">
        <f>'[2]Table 4'!B163</f>
        <v>54242</v>
      </c>
      <c r="B188" t="str">
        <f>'[2]Table 4'!C163</f>
        <v>17.02.2025 16:05:46 - 17.02.2025 16:17:31
17.02.2025 16:29:19 - 17.02.2025 20:52:11
18.02.2025 01:38:41 - 18.02.2025 01:50:06
18.02.2025 02:12:59 - 18.02.2025 02:34:49
18.02.2025 02:45:44 - 18.02.2025 02:56:45
18.02.2025 04:35:11 - 18.02.2025 04:57:40
18.02.2025 07:37:05 - 18.02.2025 07:48:43
18.02.2025 06:40:38 - 18.02.2025 06:52:14
19.02.2025 06:11:19 - 19.02.2025 06:23:34
19.02.2025 10:09:48 - 19.02.2025 10:21:59
19.02.2025 13:37:38 - 19.02.2025 13:50:54
19.02.2025 10:59:40 - 19.02.2025 11:12:00
20.02.2025 18:22:18 - 20.02.2025 18:41:33
20.02.2025 22:07:55 - 20.02.2025 22:24:33
21.02.2025 16:50:36 - 21.02.2025 17:02:31
21.02.2025 11:02:56 - 21.02.2025 11:15:06
21.02.2025 19:24:02 - 21.02.2025 19:59:07
21.02.2025 23:05:44 - 21.02.2025 23:17:16
21.02.2025 23:50:36 - 22.02.2025 00:02:26
22.02.2025 03:27:30 - 22.02.2025 03:38:37
22.02.2025 07:19:38 - 22.02.2025 07:42:58
21.02.2025 20:22:54 - 21.02.2025 20:34:39
21.02.2025 21:09:25 - 21.02.2025 22:19:18
22.02.2025 00:14:13 - 22.02.2025 00:37:06
22.02.2025 01:22:33 - 22.02.2025 01:34:20
22.02.2025 01:56:32 - 22.02.2025 02:30:39
22.02.2025 05:10:41 - 22.02.2025 06:20:52
22.02.2025 06:44:27 - 22.02.2025 07:07:59
22.02.2025 10:40:40 - 22.02.2025 10:52:46
22.02.2025 16:47:59 - 22.02.2025 17:11:35
22.02.2025 12:03:26 - 22.02.2025 12:15:13
22.02.2025 08:30:11 - 22.02.2025 08:53:57
22.02.2025 13:26:44 - 22.02.2025 13:38:37
22.02.2025 14:38:09 - 22.02.2025 14:49:59
22.02.2025 15:02:01 - 22.02.2025 15:13:47
22.02.2025 18:56:54 - 22.02.2025 19:31:41
22.02.2025 23:12:10 - 22.02.2025 23:23:45
23.02.2025 03:28:00 - 23.02.2025 03:50:51
23.02.2025 01:07:55 - 23.02.2025 01:19:41
23.02.2025 05:19:50 - 23.02.2025 05:31:34
23.02.2025 08:56:34 - 23.02.2025 09:19:25
23.02.2025 09:30:33 - 23.02.2025 09:42:16
23.02.2025 13:09:32 - 23.02.2025 13:32:07
23.02.2025 14:42:35 - 23.02.2025 15:06:17
23.02.2025 06:52:03 - 23.02.2025 07:15:19
23.02.2025 10:39:05 - 23.02.2025 11:13:00
23.02.2025 11:36:24 - 23.02.2025 11:47:33
23.02.2025 15:29:21 - 23.02.2025 19:23:12
23.02.2025 22:02:12 - 25.02.2025 15:22:39
23.02.2025 19:35:07 - 23.02.2025 21:29:10</v>
      </c>
      <c r="C188">
        <f>'[2]Table 4'!D163</f>
        <v>3988</v>
      </c>
      <c r="D188" s="6">
        <f t="shared" si="2"/>
        <v>91.066308243727605</v>
      </c>
    </row>
    <row r="189" spans="1:4" x14ac:dyDescent="0.35">
      <c r="A189" s="2">
        <f>'[2]Table 4'!B164</f>
        <v>51554</v>
      </c>
      <c r="B189" t="str">
        <f>'[2]Table 4'!C164</f>
        <v>08.02.2025 12:57:45 - 08.02.2025 13:07:34</v>
      </c>
      <c r="C189">
        <f>'[2]Table 4'!D164</f>
        <v>9</v>
      </c>
      <c r="D189" s="6">
        <f t="shared" si="2"/>
        <v>99.979838709677423</v>
      </c>
    </row>
    <row r="190" spans="1:4" x14ac:dyDescent="0.35">
      <c r="A190" s="2">
        <f>'[2]Table 4'!B165</f>
        <v>51137</v>
      </c>
      <c r="B190" t="str">
        <f>'[2]Table 4'!C165</f>
        <v>09.02.2025 20:54:38 - 09.02.2025 21:04:40
13.02.2025 17:11:15 - 13.02.2025 17:22:15
16.02.2025 15:08:59 - 16.02.2025 15:19:50</v>
      </c>
      <c r="C190">
        <f>'[2]Table 4'!D165</f>
        <v>31</v>
      </c>
      <c r="D190" s="6">
        <f t="shared" si="2"/>
        <v>99.930555555555557</v>
      </c>
    </row>
    <row r="191" spans="1:4" x14ac:dyDescent="0.35">
      <c r="A191" s="2">
        <f>'[2]Table 4'!B166</f>
        <v>50735</v>
      </c>
      <c r="B191" t="str">
        <f>'[2]Table 4'!C166</f>
        <v>08.02.2025 16:44:08 - 08.02.2025 16:53:54
17.02.2025 12:27:56 - 18.02.2025 13:24:32
18.02.2025 13:36:35 - 19.02.2025 18:30:12
20.02.2025 09:46:16 - 24.02.2025 10:53:55
24.02.2025 11:05:44 - 27.02.2025 07:44:00</v>
      </c>
      <c r="C191">
        <f>'[2]Table 4'!D166</f>
        <v>13185</v>
      </c>
      <c r="D191" s="6">
        <f t="shared" si="2"/>
        <v>70.463709677419359</v>
      </c>
    </row>
    <row r="192" spans="1:4" x14ac:dyDescent="0.35">
      <c r="A192" s="2" t="str">
        <f>'[2]Table 4'!B167</f>
        <v>FC18536</v>
      </c>
      <c r="B192" t="str">
        <f>'[2]Table 4'!C167</f>
        <v>08.02.2025 16:53:54 - 10.02.2025 01:11:16
10.02.2025 03:25:12 - 22.02.2025 14:49:59</v>
      </c>
      <c r="C192">
        <f>'[2]Table 4'!D167</f>
        <v>19902</v>
      </c>
      <c r="D192" s="6">
        <f t="shared" si="2"/>
        <v>55.416666666666664</v>
      </c>
    </row>
    <row r="193" spans="1:4" x14ac:dyDescent="0.35">
      <c r="A193" s="2">
        <f>'[2]Table 4'!B168</f>
        <v>60682</v>
      </c>
      <c r="B193" t="str">
        <f>'[2]Table 4'!C168</f>
        <v>09.02.2025 00:14:46 - 09.02.2025 08:14:57
19.02.2025 23:40:36 - 20.02.2025 09:46:16</v>
      </c>
      <c r="C193">
        <f>'[2]Table 4'!D168</f>
        <v>1085</v>
      </c>
      <c r="D193" s="6">
        <f t="shared" si="2"/>
        <v>97.569444444444443</v>
      </c>
    </row>
    <row r="194" spans="1:4" x14ac:dyDescent="0.35">
      <c r="A194" s="2">
        <f>'[2]Table 4'!B169</f>
        <v>61437</v>
      </c>
      <c r="B194" t="str">
        <f>'[2]Table 4'!C169</f>
        <v>18.02.2025 20:18:41 - 18.02.2025 20:30:17</v>
      </c>
      <c r="C194">
        <f>'[2]Table 4'!D169</f>
        <v>11</v>
      </c>
      <c r="D194" s="6">
        <f t="shared" si="2"/>
        <v>99.975358422939067</v>
      </c>
    </row>
    <row r="195" spans="1:4" x14ac:dyDescent="0.35">
      <c r="A195" s="2" t="str">
        <f>'[2]Table 4'!B170</f>
        <v>APT51603</v>
      </c>
      <c r="B195" t="str">
        <f>'[2]Table 4'!C170</f>
        <v>21.02.2025 16:27:02 - 21.02.2025 17:02:31</v>
      </c>
      <c r="C195">
        <f>'[2]Table 4'!D170</f>
        <v>35</v>
      </c>
      <c r="D195" s="6">
        <f t="shared" ref="D195:D254" si="3">100 - (C195/44640*100)</f>
        <v>99.921594982078858</v>
      </c>
    </row>
    <row r="196" spans="1:4" x14ac:dyDescent="0.35">
      <c r="A196" s="2">
        <f>'[2]Table 4'!B171</f>
        <v>51428</v>
      </c>
      <c r="B196" t="str">
        <f>'[2]Table 4'!C171</f>
        <v>20.02.2025 14:09:23 - 20.02.2025 14:24:31</v>
      </c>
      <c r="C196">
        <f>'[2]Table 4'!D171</f>
        <v>15</v>
      </c>
      <c r="D196" s="6">
        <f t="shared" si="3"/>
        <v>99.966397849462368</v>
      </c>
    </row>
    <row r="197" spans="1:4" x14ac:dyDescent="0.35">
      <c r="A197" s="2" t="str">
        <f>'[2]Table 4'!B172</f>
        <v>UC25173</v>
      </c>
      <c r="B197" t="str">
        <f>'[2]Table 4'!C172</f>
        <v>09.02.2025 21:44:18 - 09.02.2025 21:54:04
16.02.2025 12:20:32 - 16.02.2025 12:31:26
15.02.2025 20:52:01 - 15.02.2025 21:02:57
23.02.2025 08:22:37 - 23.02.2025 08:34:18</v>
      </c>
      <c r="C197">
        <f>'[2]Table 4'!D172</f>
        <v>43</v>
      </c>
      <c r="D197" s="6">
        <f t="shared" si="3"/>
        <v>99.903673835125446</v>
      </c>
    </row>
    <row r="198" spans="1:4" x14ac:dyDescent="0.35">
      <c r="A198" s="2">
        <f>'[2]Table 4'!B173</f>
        <v>54255</v>
      </c>
      <c r="B198" t="str">
        <f>'[2]Table 4'!C173</f>
        <v>09.02.2025 12:30:48 - 09.02.2025 12:40:49</v>
      </c>
      <c r="C198">
        <f>'[2]Table 4'!D173</f>
        <v>10</v>
      </c>
      <c r="D198" s="6">
        <f t="shared" si="3"/>
        <v>99.977598566308245</v>
      </c>
    </row>
    <row r="199" spans="1:4" x14ac:dyDescent="0.35">
      <c r="A199" s="2">
        <f>'[2]Table 4'!B174</f>
        <v>51078</v>
      </c>
      <c r="B199" t="str">
        <f>'[2]Table 4'!C174</f>
        <v>09.02.2025 13:00:47 - 09.02.2025 13:10:47</v>
      </c>
      <c r="C199">
        <f>'[2]Table 4'!D174</f>
        <v>10</v>
      </c>
      <c r="D199" s="6">
        <f t="shared" si="3"/>
        <v>99.977598566308245</v>
      </c>
    </row>
    <row r="200" spans="1:4" x14ac:dyDescent="0.35">
      <c r="A200" s="2">
        <f>'[2]Table 4'!B175</f>
        <v>51069</v>
      </c>
      <c r="B200" t="str">
        <f>'[2]Table 4'!C175</f>
        <v>09.02.2025 17:18:20 - 09.02.2025 17:28:07
16.02.2025 18:18:26 - 16.02.2025 18:29:23</v>
      </c>
      <c r="C200">
        <f>'[2]Table 4'!D175</f>
        <v>20</v>
      </c>
      <c r="D200" s="6">
        <f t="shared" si="3"/>
        <v>99.95519713261649</v>
      </c>
    </row>
    <row r="201" spans="1:4" x14ac:dyDescent="0.35">
      <c r="A201" s="2">
        <f>'[2]Table 4'!B176</f>
        <v>50733</v>
      </c>
      <c r="B201" t="str">
        <f>'[2]Table 4'!C176</f>
        <v>09.02.2025 19:06:31 - 09.02.2025 19:16:14
10.02.2025 14:31:33 - 10.02.2025 14:42:34</v>
      </c>
      <c r="C201">
        <f>'[2]Table 4'!D176</f>
        <v>20</v>
      </c>
      <c r="D201" s="6">
        <f t="shared" si="3"/>
        <v>99.95519713261649</v>
      </c>
    </row>
    <row r="202" spans="1:4" x14ac:dyDescent="0.35">
      <c r="A202" s="2">
        <f>'[2]Table 4'!B177</f>
        <v>53588</v>
      </c>
      <c r="B202" t="str">
        <f>'[2]Table 4'!C177</f>
        <v>23.02.2025 08:56:34 - 23.02.2025 09:07:39
26.02.2025 15:30:33 - 26.02.2025 15:42:03</v>
      </c>
      <c r="C202">
        <f>'[2]Table 4'!D177</f>
        <v>22</v>
      </c>
      <c r="D202" s="6">
        <f t="shared" si="3"/>
        <v>99.950716845878134</v>
      </c>
    </row>
    <row r="203" spans="1:4" x14ac:dyDescent="0.35">
      <c r="A203" s="2">
        <f>'[2]Table 4'!B178</f>
        <v>53248</v>
      </c>
      <c r="B203" t="str">
        <f>'[2]Table 4'!C178</f>
        <v>10.02.2025 10:38:00 - 10.02.2025 10:59:48</v>
      </c>
      <c r="C203">
        <f>'[2]Table 4'!D178</f>
        <v>21</v>
      </c>
      <c r="D203" s="6">
        <f t="shared" si="3"/>
        <v>99.952956989247312</v>
      </c>
    </row>
    <row r="204" spans="1:4" x14ac:dyDescent="0.35">
      <c r="A204" s="2">
        <f>'[2]Table 4'!B179</f>
        <v>54005</v>
      </c>
      <c r="B204" t="str">
        <f>'[2]Table 4'!C179</f>
        <v>10.02.2025 13:58:39 - 10.02.2025 14:09:33
10.02.2025 14:20:31 - 10.02.2025 14:31:34</v>
      </c>
      <c r="C204">
        <f>'[2]Table 4'!D179</f>
        <v>21</v>
      </c>
      <c r="D204" s="6">
        <f t="shared" si="3"/>
        <v>99.952956989247312</v>
      </c>
    </row>
    <row r="205" spans="1:4" x14ac:dyDescent="0.35">
      <c r="A205" s="2" t="str">
        <f>'[2]Table 4'!B180</f>
        <v>t54_hu1_4019_004</v>
      </c>
      <c r="B205" t="str">
        <f>'[2]Table 4'!C180</f>
        <v>15.02.2025 07:55:17 - 15.02.2025 13:00:48
16.02.2025 02:05:20 - 16.02.2025 02:48:23
20.02.2025 01:06:43 - 20.02.2025 06:47:12
20.02.2025 13:54:29 - 20.02.2025 15:09:46</v>
      </c>
      <c r="C205">
        <f>'[2]Table 4'!D180</f>
        <v>764</v>
      </c>
      <c r="D205" s="6">
        <f t="shared" si="3"/>
        <v>98.288530465949819</v>
      </c>
    </row>
    <row r="206" spans="1:4" x14ac:dyDescent="0.35">
      <c r="A206" s="2">
        <f>'[2]Table 4'!B181</f>
        <v>53394</v>
      </c>
      <c r="B206" t="str">
        <f>'[2]Table 4'!C181</f>
        <v>13.02.2025 13:05:49 - 13.02.2025 13:39:00</v>
      </c>
      <c r="C206">
        <f>'[2]Table 4'!D181</f>
        <v>33</v>
      </c>
      <c r="D206" s="6">
        <f t="shared" si="3"/>
        <v>99.9260752688172</v>
      </c>
    </row>
    <row r="207" spans="1:4" x14ac:dyDescent="0.35">
      <c r="A207" s="2">
        <f>'[2]Table 4'!B182</f>
        <v>62948</v>
      </c>
      <c r="B207" t="str">
        <f>'[2]Table 4'!C182</f>
        <v>24.02.2025 11:17:41 - 24.02.2025 11:29:27
24.02.2025 11:53:24 - 24.02.2025 12:12:36
24.02.2025 13:06:58 - 24.02.2025 13:17:44</v>
      </c>
      <c r="C207">
        <f>'[2]Table 4'!D182</f>
        <v>41</v>
      </c>
      <c r="D207" s="6">
        <f t="shared" si="3"/>
        <v>99.908154121863802</v>
      </c>
    </row>
    <row r="208" spans="1:4" x14ac:dyDescent="0.35">
      <c r="A208" s="2">
        <f>'[2]Table 4'!B183</f>
        <v>62357</v>
      </c>
      <c r="B208" t="str">
        <f>'[2]Table 4'!C183</f>
        <v>25.02.2025 15:22:38 - 25.02.2025 15:34:01</v>
      </c>
      <c r="C208">
        <f>'[2]Table 4'!D183</f>
        <v>11</v>
      </c>
      <c r="D208" s="6">
        <f t="shared" si="3"/>
        <v>99.975358422939067</v>
      </c>
    </row>
    <row r="209" spans="1:4" x14ac:dyDescent="0.35">
      <c r="A209" s="2">
        <f>'[2]Table 4'!B184</f>
        <v>60451</v>
      </c>
      <c r="B209" t="str">
        <f>'[2]Table 4'!C184</f>
        <v>12.02.2025 16:20:44 - 12.02.2025 16:44:12</v>
      </c>
      <c r="C209">
        <f>'[2]Table 4'!D184</f>
        <v>23</v>
      </c>
      <c r="D209" s="6">
        <f t="shared" si="3"/>
        <v>99.948476702508955</v>
      </c>
    </row>
    <row r="210" spans="1:4" x14ac:dyDescent="0.35">
      <c r="A210" s="2">
        <f>'[2]Table 4'!B185</f>
        <v>51538</v>
      </c>
      <c r="B210" t="str">
        <f>'[2]Table 4'!C185</f>
        <v>11.02.2025 10:39:09 - 11.02.2025 10:50:09</v>
      </c>
      <c r="C210">
        <f>'[2]Table 4'!D185</f>
        <v>10</v>
      </c>
      <c r="D210" s="6">
        <f t="shared" si="3"/>
        <v>99.977598566308245</v>
      </c>
    </row>
    <row r="211" spans="1:4" x14ac:dyDescent="0.35">
      <c r="A211" s="2">
        <f>'[2]Table 4'!B186</f>
        <v>13329</v>
      </c>
      <c r="B211" t="str">
        <f>'[2]Table 4'!C186</f>
        <v>15.02.2025 15:46:46 - 15.02.2025 15:57:32
15.02.2025 20:19:36 - 16.02.2025 12:31:26
16.02.2025 12:54:05 - 19.02.2025 21:44:28
22.02.2025 23:34:56 - 22.02.2025 23:46:34</v>
      </c>
      <c r="C211">
        <f>'[2]Table 4'!D186</f>
        <v>5844</v>
      </c>
      <c r="D211" s="6">
        <f t="shared" si="3"/>
        <v>86.908602150537632</v>
      </c>
    </row>
    <row r="212" spans="1:4" x14ac:dyDescent="0.35">
      <c r="A212" s="2">
        <f>'[2]Table 4'!B187</f>
        <v>53132</v>
      </c>
      <c r="B212" t="str">
        <f>'[2]Table 4'!C187</f>
        <v>11.02.2025 12:29:41 - 11.02.2025 16:41:06</v>
      </c>
      <c r="C212">
        <f>'[2]Table 4'!D187</f>
        <v>251</v>
      </c>
      <c r="D212" s="6">
        <f t="shared" si="3"/>
        <v>99.437724014336922</v>
      </c>
    </row>
    <row r="213" spans="1:4" x14ac:dyDescent="0.35">
      <c r="A213" s="2">
        <f>'[2]Table 4'!B188</f>
        <v>61699</v>
      </c>
      <c r="B213" t="str">
        <f>'[2]Table 4'!C188</f>
        <v>15.02.2025 10:05:26 - 15.02.2025 10:16:23</v>
      </c>
      <c r="C213">
        <f>'[2]Table 4'!D188</f>
        <v>10</v>
      </c>
      <c r="D213" s="6">
        <f t="shared" si="3"/>
        <v>99.977598566308245</v>
      </c>
    </row>
    <row r="214" spans="1:4" x14ac:dyDescent="0.35">
      <c r="A214" s="2">
        <f>'[2]Table 4'!B189</f>
        <v>51782</v>
      </c>
      <c r="B214" t="str">
        <f>'[2]Table 4'!C189</f>
        <v>26.02.2025 09:42:31 - 26.02.2025 10:05:13</v>
      </c>
      <c r="C214">
        <f>'[2]Table 4'!D189</f>
        <v>22</v>
      </c>
      <c r="D214" s="6">
        <f t="shared" si="3"/>
        <v>99.950716845878134</v>
      </c>
    </row>
    <row r="215" spans="1:4" x14ac:dyDescent="0.35">
      <c r="A215" s="2">
        <f>'[2]Table 4'!B190</f>
        <v>53695</v>
      </c>
      <c r="B215" t="str">
        <f>'[2]Table 4'!C190</f>
        <v>18.02.2025 13:12:42 - 18.02.2025 13:24:32</v>
      </c>
      <c r="C215">
        <f>'[2]Table 4'!D190</f>
        <v>11</v>
      </c>
      <c r="D215" s="6">
        <f t="shared" si="3"/>
        <v>99.975358422939067</v>
      </c>
    </row>
    <row r="216" spans="1:4" x14ac:dyDescent="0.35">
      <c r="A216" s="2">
        <f>'[2]Table 4'!B191</f>
        <v>52238</v>
      </c>
      <c r="B216" t="str">
        <f>'[2]Table 4'!C191</f>
        <v>23.02.2025 14:54:21 - 23.02.2025 15:06:17</v>
      </c>
      <c r="C216">
        <f>'[2]Table 4'!D191</f>
        <v>11</v>
      </c>
      <c r="D216" s="6">
        <f t="shared" si="3"/>
        <v>99.975358422939067</v>
      </c>
    </row>
    <row r="217" spans="1:4" x14ac:dyDescent="0.35">
      <c r="A217" s="2">
        <f>'[2]Table 4'!B192</f>
        <v>53216</v>
      </c>
      <c r="B217" t="str">
        <f>'[2]Table 4'!C192</f>
        <v>17.02.2025 20:41:08 - 17.02.2025 20:52:11</v>
      </c>
      <c r="C217">
        <f>'[2]Table 4'!D192</f>
        <v>11</v>
      </c>
      <c r="D217" s="6">
        <f t="shared" si="3"/>
        <v>99.975358422939067</v>
      </c>
    </row>
    <row r="218" spans="1:4" x14ac:dyDescent="0.35">
      <c r="A218" s="2">
        <f>'[2]Table 4'!B193</f>
        <v>60104</v>
      </c>
      <c r="B218" t="str">
        <f>'[2]Table 4'!C193</f>
        <v>12.02.2025 12:49:58 - 12.02.2025 13:01:51</v>
      </c>
      <c r="C218">
        <f>'[2]Table 4'!D193</f>
        <v>11</v>
      </c>
      <c r="D218" s="6">
        <f t="shared" si="3"/>
        <v>99.975358422939067</v>
      </c>
    </row>
    <row r="219" spans="1:4" x14ac:dyDescent="0.35">
      <c r="A219" s="2">
        <f>'[2]Table 4'!B194</f>
        <v>62917</v>
      </c>
      <c r="B219" t="str">
        <f>'[2]Table 4'!C194</f>
        <v>13.02.2025 10:28:44 - 16.02.2025 11:57:59
16.02.2025 12:08:57 - 16.02.2025 13:49:37
16.02.2025 14:01:17 - 17.02.2025 14:33:01</v>
      </c>
      <c r="C219">
        <f>'[2]Table 4'!D194</f>
        <v>5981</v>
      </c>
      <c r="D219" s="6">
        <f t="shared" si="3"/>
        <v>86.601702508960571</v>
      </c>
    </row>
    <row r="220" spans="1:4" x14ac:dyDescent="0.35">
      <c r="A220" s="2">
        <f>'[2]Table 4'!B195</f>
        <v>61733</v>
      </c>
      <c r="B220" t="str">
        <f>'[2]Table 4'!C195</f>
        <v>18.02.2025 23:16:46 - 18.02.2025 23:28:44
19.02.2025 03:49:13 - 19.02.2025 04:00:59</v>
      </c>
      <c r="C220">
        <f>'[2]Table 4'!D195</f>
        <v>23</v>
      </c>
      <c r="D220" s="6">
        <f t="shared" si="3"/>
        <v>99.948476702508955</v>
      </c>
    </row>
    <row r="221" spans="1:4" x14ac:dyDescent="0.35">
      <c r="A221" s="2">
        <f>'[2]Table 4'!B196</f>
        <v>51724</v>
      </c>
      <c r="B221" t="str">
        <f>'[2]Table 4'!C196</f>
        <v>12.02.2025 00:10:56 - 12.02.2025 12:27:57</v>
      </c>
      <c r="C221">
        <f>'[2]Table 4'!D196</f>
        <v>737</v>
      </c>
      <c r="D221" s="6">
        <f t="shared" si="3"/>
        <v>98.349014336917563</v>
      </c>
    </row>
    <row r="222" spans="1:4" x14ac:dyDescent="0.35">
      <c r="A222" s="2">
        <f>'[2]Table 4'!B197</f>
        <v>50340</v>
      </c>
      <c r="B222" t="str">
        <f>'[2]Table 4'!C197</f>
        <v>18.02.2025 16:09:23 - 18.02.2025 16:21:05</v>
      </c>
      <c r="C222">
        <f>'[2]Table 4'!D197</f>
        <v>11</v>
      </c>
      <c r="D222" s="6">
        <f t="shared" si="3"/>
        <v>99.975358422939067</v>
      </c>
    </row>
    <row r="223" spans="1:4" x14ac:dyDescent="0.35">
      <c r="A223" s="2">
        <f>'[2]Table 4'!B198</f>
        <v>51553</v>
      </c>
      <c r="B223" t="str">
        <f>'[2]Table 4'!C198</f>
        <v>12.02.2025 08:16:32 - 12.02.2025 08:27:17</v>
      </c>
      <c r="C223">
        <f>'[2]Table 4'!D198</f>
        <v>10</v>
      </c>
      <c r="D223" s="6">
        <f t="shared" si="3"/>
        <v>99.977598566308245</v>
      </c>
    </row>
    <row r="224" spans="1:4" x14ac:dyDescent="0.35">
      <c r="A224" s="2">
        <f>'[2]Table 4'!B199</f>
        <v>53427</v>
      </c>
      <c r="B224" t="str">
        <f>'[2]Table 4'!C199</f>
        <v>12.02.2025 14:23:52 - 12.02.2025 14:36:36</v>
      </c>
      <c r="C224">
        <f>'[2]Table 4'!D199</f>
        <v>12</v>
      </c>
      <c r="D224" s="6">
        <f t="shared" si="3"/>
        <v>99.973118279569889</v>
      </c>
    </row>
    <row r="225" spans="1:4" x14ac:dyDescent="0.35">
      <c r="A225" s="2">
        <f>'[2]Table 4'!B200</f>
        <v>61601</v>
      </c>
      <c r="B225" t="str">
        <f>'[2]Table 4'!C200</f>
        <v>21.02.2025 08:11:22 - 21.02.2025 14:01:22</v>
      </c>
      <c r="C225">
        <f>'[2]Table 4'!D200</f>
        <v>349</v>
      </c>
      <c r="D225" s="6">
        <f t="shared" si="3"/>
        <v>99.218189964157702</v>
      </c>
    </row>
    <row r="226" spans="1:4" x14ac:dyDescent="0.35">
      <c r="A226" s="2">
        <f>'[2]Table 4'!B201</f>
        <v>61640</v>
      </c>
      <c r="B226" t="str">
        <f>'[2]Table 4'!C201</f>
        <v>28.02.2025 12:25:40 - 28.02.2025 14:36:45</v>
      </c>
      <c r="C226">
        <f>'[2]Table 4'!D201</f>
        <v>131</v>
      </c>
      <c r="D226" s="6">
        <f t="shared" si="3"/>
        <v>99.706541218637994</v>
      </c>
    </row>
    <row r="227" spans="1:4" x14ac:dyDescent="0.35">
      <c r="A227" s="2">
        <f>'[2]Table 4'!B202</f>
        <v>50404</v>
      </c>
      <c r="B227" t="str">
        <f>'[2]Table 4'!C202</f>
        <v>13.02.2025 07:01:04 - 13.02.2025 07:11:50
14.02.2025 10:31:32 - 14.02.2025 11:26:45</v>
      </c>
      <c r="C227">
        <f>'[2]Table 4'!D202</f>
        <v>65</v>
      </c>
      <c r="D227" s="6">
        <f t="shared" si="3"/>
        <v>99.854390681003579</v>
      </c>
    </row>
    <row r="228" spans="1:4" x14ac:dyDescent="0.35">
      <c r="A228" s="2">
        <f>'[2]Table 4'!B203</f>
        <v>51560</v>
      </c>
      <c r="B228" t="str">
        <f>'[2]Table 4'!C203</f>
        <v>13.02.2025 18:40:05 - 19.02.2025 23:11:56</v>
      </c>
      <c r="C228">
        <f>'[2]Table 4'!D203</f>
        <v>8911</v>
      </c>
      <c r="D228" s="6">
        <f t="shared" si="3"/>
        <v>80.038082437275989</v>
      </c>
    </row>
    <row r="229" spans="1:4" x14ac:dyDescent="0.35">
      <c r="A229" s="2">
        <f>'[2]Table 4'!B204</f>
        <v>61621</v>
      </c>
      <c r="B229" t="str">
        <f>'[2]Table 4'!C204</f>
        <v>14.02.2025 09:36:06 - 14.02.2025 09:46:56</v>
      </c>
      <c r="C229">
        <f>'[2]Table 4'!D204</f>
        <v>10</v>
      </c>
      <c r="D229" s="6">
        <f t="shared" si="3"/>
        <v>99.977598566308245</v>
      </c>
    </row>
    <row r="230" spans="1:4" x14ac:dyDescent="0.35">
      <c r="A230" s="2">
        <f>'[2]Table 4'!B205</f>
        <v>52978</v>
      </c>
      <c r="B230" t="str">
        <f>'[2]Table 4'!C205</f>
        <v>14.02.2025 20:57:04 - 14.02.2025 20:57:04
27.02.2025 02:24:34 - 27.02.2025 02:24:34</v>
      </c>
      <c r="C230">
        <f>'[2]Table 4'!D205</f>
        <v>0</v>
      </c>
      <c r="D230" s="6">
        <f t="shared" si="3"/>
        <v>100</v>
      </c>
    </row>
    <row r="231" spans="1:4" x14ac:dyDescent="0.35">
      <c r="A231" s="2" t="str">
        <f>'[2]Table 4'!B206</f>
        <v>CMU2258</v>
      </c>
      <c r="B231" t="str">
        <f>'[2]Table 4'!C206</f>
        <v>15.02.2025 13:56:15 - 15.02.2025 14:07:14
17.02.2025 17:37:45 - 17.02.2025 17:49:34</v>
      </c>
      <c r="C231">
        <f>'[2]Table 4'!D206</f>
        <v>22</v>
      </c>
      <c r="D231" s="6">
        <f t="shared" si="3"/>
        <v>99.950716845878134</v>
      </c>
    </row>
    <row r="232" spans="1:4" x14ac:dyDescent="0.35">
      <c r="A232" s="2">
        <f>'[2]Table 4'!B207</f>
        <v>61672</v>
      </c>
      <c r="B232" t="str">
        <f>'[2]Table 4'!C207</f>
        <v>15.02.2025 10:27:13 - 15.02.2025 10:38:09</v>
      </c>
      <c r="C232">
        <f>'[2]Table 4'!D207</f>
        <v>10</v>
      </c>
      <c r="D232" s="6">
        <f t="shared" si="3"/>
        <v>99.977598566308245</v>
      </c>
    </row>
    <row r="233" spans="1:4" x14ac:dyDescent="0.35">
      <c r="A233" s="2" t="str">
        <f>'[2]Table 4'!B208</f>
        <v>t53_hu1_1117_010</v>
      </c>
      <c r="B233" t="str">
        <f>'[2]Table 4'!C208</f>
        <v>15.02.2025 10:59:59 - 17.02.2025 06:59:00
17.02.2025 15:19:40 - 17.02.2025 15:43:03</v>
      </c>
      <c r="C233">
        <f>'[2]Table 4'!D208</f>
        <v>2662</v>
      </c>
      <c r="D233" s="6">
        <f t="shared" si="3"/>
        <v>94.036738351254485</v>
      </c>
    </row>
    <row r="234" spans="1:4" x14ac:dyDescent="0.35">
      <c r="A234" s="2" t="str">
        <f>'[2]Table 4'!B209</f>
        <v>CMU2011</v>
      </c>
      <c r="B234" t="str">
        <f>'[2]Table 4'!C209</f>
        <v>19.02.2025 10:34:19 - 19.02.2025 10:47:00
21.02.2025 17:02:31 - 21.02.2025 17:14:15
24.02.2025 09:07:22 - 24.02.2025 09:19:18</v>
      </c>
      <c r="C234">
        <f>'[2]Table 4'!D209</f>
        <v>36</v>
      </c>
      <c r="D234" s="6">
        <f t="shared" si="3"/>
        <v>99.91935483870968</v>
      </c>
    </row>
    <row r="235" spans="1:4" x14ac:dyDescent="0.35">
      <c r="A235" s="2">
        <f>'[2]Table 4'!B210</f>
        <v>52462</v>
      </c>
      <c r="B235" t="str">
        <f>'[2]Table 4'!C210</f>
        <v>17.02.2025 17:03:21 - 17.02.2025 17:14:09
18.02.2025 09:19:58 - 18.02.2025 09:31:00
17.02.2025 20:30:05 - 17.02.2025 20:41:08
17.02.2025 20:52:11 - 17.02.2025 21:15:37
17.02.2025 22:25:37 - 17.02.2025 22:48:54
17.02.2025 23:00:25 - 17.02.2025 23:12:11
17.02.2025 23:34:52 - 17.02.2025 23:57:23
18.02.2025 00:08:30 - 18.02.2025 00:19:52
18.02.2025 01:27:17 - 18.02.2025 01:50:06
18.02.2025 05:19:31 - 18.02.2025 05:30:28
18.02.2025 06:05:30 - 18.02.2025 06:28:56
17.02.2025 17:37:45 - 17.02.2025 18:00:43
17.02.2025 18:34:35 - 17.02.2025 18:57:56
17.02.2025 19:43:45 - 17.02.2025 20:07:17
18.02.2025 02:23:55 - 18.02.2025 02:34:49
18.02.2025 03:18:38 - 18.02.2025 03:29:35
18.02.2025 03:40:34 - 18.02.2025 03:51:32
18.02.2025 04:13:22 - 18.02.2025 04:24:14
18.02.2025 04:35:11 - 18.02.2025 04:46:04
18.02.2025 07:14:56 - 18.02.2025 07:26:04
18.02.2025 07:37:05 - 18.02.2025 07:48:43
18.02.2025 07:59:52 - 18.02.2025 08:11:24
18.02.2025 08:23:18 - 18.02.2025 08:34:25
18.02.2025 13:24:32 - 18.02.2025 13:36:35
18.02.2025 09:54:21 - 18.02.2025 10:29:27
18.02.2025 11:15:20 - 18.02.2025 11:27:11
18.02.2025 12:02:28 - 18.02.2025 12:14:22
18.02.2025 15:22:34 - 18.02.2025 15:22:34
18.02.2025 16:09:23 - 18.02.2025 16:32:57
18.02.2025 14:00:22 - 18.02.2025 14:23:44
18.02.2025 17:08:11 - 18.02.2025 17:19:15
18.02.2025 18:18:37 - 18.02.2025 18:42:19
18.02.2025 18:54:20 - 18.02.2025 19:06:34
18.02.2025 19:18:19 - 18.02.2025 19:30:31
18.02.2025 19:42:32 - 18.02.2025 19:54:42
18.02.2025 22:52:46 - 18.02.2025 23:04:51
18.02.2025 23:16:46 - 18.02.2025 23:28:44
19.02.2025 01:13:12 - 19.02.2025 01:24:45
19.02.2025 01:36:36 - 19.02.2025 01:48:27
18.02.2025 10:40:33 - 18.02.2025 11:03:36
18.02.2025 22:05:24 - 18.02.2025 22:28:55
19.02.2025 05:23:22 - 19.02.2025 05:46:51
19.02.2025 08:55:27 - 19.02.2025 09:20:20
19.02.2025 09:57:23 - 19.02.2025 10:09:49
19.02.2025 13:25:15 - 19.02.2025 13:37:38
19.02.2025 02:00:30 - 19.02.2025 02:12:32
19.02.2025 02:24:42 - 19.02.2025 02:36:39
19.02.2025 02:49:01 - 19.02.2025 03:12:46
19.02.2025 04:24:27 - 19.02.2025 04:47:54
19.02.2025 06:35:55 - 19.02.2025 07:14:03
19.02.2025 07:27:06 - 19.02.2025 07:39:05
19.02.2025 07:51:20 - 19.02.2025 08:15:57
19.02.2025 08:29:02 - 19.02.2025 08:42:17
19.02.2025 11:12:00 - 19.02.2025 11:23:50
19.02.2025 12:00:08 - 19.02.2025 12:12:23
19.02.2025 14:29:30 - 19.02.2025 14:57:22
19.02.2025 18:47:42 - 19.02.2025 19:33:13
19.02.2025 16:40:36 - 19.02.2025 17:09:32
19.02.2025 21:01:05 - 19.02.2025 21:29:45
19.02.2025 22:42:50 - 19.02.2025 22:57:25
20.02.2025 02:13:46 - 20.02.2025 02:27:04
20.02.2025 02:51:55 - 20.02.2025 03:04:11
20.02.2025 03:28:29 - 20.02.2025 03:41:29
20.02.2025 03:53:53 - 20.02.2025 04:06:11
20.02.2025 04:44:04 - 20.02.2025 04:56:23
20.02.2025 07:46:59 - 20.02.2025 07:59:00
20.02.2025 08:10:58 - 20.02.2025 08:22:51
20.02.2025 08:46:47 - 20.02.2025 08:58:45
19.02.2025 23:26:04 - 19.02.2025 23:54:58
20.02.2025 01:06:43 - 20.02.2025 01:20:55
20.02.2025 01:47:50 - 20.02.2025 02:00:08
20.02.2025 05:21:02 - 20.02.2025 05:33:17
20.02.2025 06:11:28 - 20.02.2025 06:23:16
20.02.2025 10:22:16 - 20.02.2025 10:34:26
20.02.2025 13:54:29 - 20.02.2025 14:09:24
20.02.2025 18:22:18 - 20.02.2025 18:41:33
20.02.2025 19:00:59 - 20.02.2025 19:20:16
20.02.2025 21:34:25 - 20.02.2025 22:24:33</v>
      </c>
      <c r="C235">
        <f>'[2]Table 4'!D210</f>
        <v>4291</v>
      </c>
      <c r="D235" s="6">
        <f t="shared" si="3"/>
        <v>90.387544802867382</v>
      </c>
    </row>
    <row r="236" spans="1:4" x14ac:dyDescent="0.35">
      <c r="A236" s="2">
        <f>'[2]Table 5'!B3</f>
        <v>60874</v>
      </c>
      <c r="B236" t="str">
        <f>'[2]Table 5'!C3</f>
        <v>27.02.2025 01:06:44 - 27.02.2025 01:17:43</v>
      </c>
      <c r="C236">
        <f>'[2]Table 5'!D3</f>
        <v>10</v>
      </c>
      <c r="D236" s="6">
        <f t="shared" si="3"/>
        <v>99.977598566308245</v>
      </c>
    </row>
    <row r="237" spans="1:4" x14ac:dyDescent="0.35">
      <c r="A237" s="2">
        <f>'[2]Table 5'!B4</f>
        <v>61195</v>
      </c>
      <c r="B237" t="str">
        <f>'[2]Table 5'!C4</f>
        <v>27.02.2025 08:06:30 - 27.02.2025 08:17:43</v>
      </c>
      <c r="C237">
        <f>'[2]Table 5'!D4</f>
        <v>11</v>
      </c>
      <c r="D237" s="6">
        <f t="shared" si="3"/>
        <v>99.975358422939067</v>
      </c>
    </row>
    <row r="238" spans="1:4" x14ac:dyDescent="0.35">
      <c r="A238" s="2">
        <f>'[2]Table 5'!B5</f>
        <v>51496</v>
      </c>
      <c r="B238" t="str">
        <f>'[2]Table 5'!C5</f>
        <v>15.02.2025 20:19:36 - 15.02.2025 20:30:28</v>
      </c>
      <c r="C238">
        <f>'[2]Table 5'!D5</f>
        <v>10</v>
      </c>
      <c r="D238" s="6">
        <f t="shared" si="3"/>
        <v>99.977598566308245</v>
      </c>
    </row>
    <row r="239" spans="1:4" x14ac:dyDescent="0.35">
      <c r="A239" s="2">
        <f>'[2]Table 5'!B6</f>
        <v>50906</v>
      </c>
      <c r="B239" t="str">
        <f>'[2]Table 5'!C6</f>
        <v>16.02.2025 10:30:04 - 16.02.2025 10:40:52</v>
      </c>
      <c r="C239">
        <f>'[2]Table 5'!D6</f>
        <v>10</v>
      </c>
      <c r="D239" s="6">
        <f t="shared" si="3"/>
        <v>99.977598566308245</v>
      </c>
    </row>
    <row r="240" spans="1:4" x14ac:dyDescent="0.35">
      <c r="A240" s="2">
        <f>'[2]Table 5'!B7</f>
        <v>52570</v>
      </c>
      <c r="B240" t="str">
        <f>'[2]Table 5'!C7</f>
        <v>26.02.2025 22:33:11 - 26.02.2025 22:44:10</v>
      </c>
      <c r="C240">
        <f>'[2]Table 5'!D7</f>
        <v>10</v>
      </c>
      <c r="D240" s="6">
        <f t="shared" si="3"/>
        <v>99.977598566308245</v>
      </c>
    </row>
    <row r="241" spans="1:4" x14ac:dyDescent="0.35">
      <c r="A241" s="2">
        <f>'[2]Table 5'!B8</f>
        <v>52336</v>
      </c>
      <c r="B241" t="str">
        <f>'[2]Table 5'!C8</f>
        <v>17.02.2025 15:31:24 - 17.02.2025 15:43:03</v>
      </c>
      <c r="C241">
        <f>'[2]Table 5'!D8</f>
        <v>11</v>
      </c>
      <c r="D241" s="6">
        <f t="shared" si="3"/>
        <v>99.975358422939067</v>
      </c>
    </row>
    <row r="242" spans="1:4" x14ac:dyDescent="0.35">
      <c r="A242" s="2">
        <f>'[2]Table 5'!B9</f>
        <v>53262</v>
      </c>
      <c r="B242" t="str">
        <f>'[2]Table 5'!C9</f>
        <v>17.02.2025 17:25:56 - 17.02.2025 17:37:45</v>
      </c>
      <c r="C242">
        <f>'[2]Table 5'!D9</f>
        <v>11</v>
      </c>
      <c r="D242" s="6">
        <f t="shared" si="3"/>
        <v>99.975358422939067</v>
      </c>
    </row>
    <row r="243" spans="1:4" x14ac:dyDescent="0.35">
      <c r="A243" s="2">
        <f>'[2]Table 5'!B10</f>
        <v>51138</v>
      </c>
      <c r="B243" t="str">
        <f>'[2]Table 5'!C10</f>
        <v>21.02.2025 09:22:57 - 25.02.2025 01:04:31</v>
      </c>
      <c r="C243">
        <f>'[2]Table 5'!D10</f>
        <v>5261</v>
      </c>
      <c r="D243" s="6">
        <f t="shared" si="3"/>
        <v>88.214605734767019</v>
      </c>
    </row>
    <row r="244" spans="1:4" x14ac:dyDescent="0.35">
      <c r="A244" s="2">
        <f>'[2]Table 5'!B11</f>
        <v>61196</v>
      </c>
      <c r="B244" t="str">
        <f>'[2]Table 5'!C11</f>
        <v>19.02.2025 07:51:20 - 19.02.2025 08:03:48</v>
      </c>
      <c r="C244">
        <f>'[2]Table 5'!D11</f>
        <v>12</v>
      </c>
      <c r="D244" s="6">
        <f t="shared" si="3"/>
        <v>99.973118279569889</v>
      </c>
    </row>
    <row r="245" spans="1:4" x14ac:dyDescent="0.35">
      <c r="A245" s="2">
        <f>'[2]Table 5'!B12</f>
        <v>50791</v>
      </c>
      <c r="B245" t="str">
        <f>'[2]Table 5'!C12</f>
        <v>18.02.2025 15:45:35 - 18.02.2025 15:57:25</v>
      </c>
      <c r="C245">
        <f>'[2]Table 5'!D12</f>
        <v>11</v>
      </c>
      <c r="D245" s="6">
        <f t="shared" si="3"/>
        <v>99.975358422939067</v>
      </c>
    </row>
    <row r="246" spans="1:4" x14ac:dyDescent="0.35">
      <c r="A246" s="2">
        <f>'[2]Table 5'!B13</f>
        <v>24992</v>
      </c>
      <c r="B246" t="str">
        <f>'[2]Table 5'!C13</f>
        <v>23.02.2025 13:20:49 - 23.02.2025 13:32:07</v>
      </c>
      <c r="C246">
        <f>'[2]Table 5'!D13</f>
        <v>11</v>
      </c>
      <c r="D246" s="6">
        <f t="shared" si="3"/>
        <v>99.975358422939067</v>
      </c>
    </row>
    <row r="247" spans="1:4" x14ac:dyDescent="0.35">
      <c r="A247" s="2">
        <f>'[2]Table 5'!B14</f>
        <v>53309</v>
      </c>
      <c r="B247" t="str">
        <f>'[2]Table 5'!C14</f>
        <v>20.02.2025 08:58:45 - 20.02.2025 09:22:43</v>
      </c>
      <c r="C247">
        <f>'[2]Table 5'!D14</f>
        <v>23</v>
      </c>
      <c r="D247" s="6">
        <f t="shared" si="3"/>
        <v>99.948476702508955</v>
      </c>
    </row>
    <row r="248" spans="1:4" x14ac:dyDescent="0.35">
      <c r="A248" s="2">
        <f>'[2]Table 5'!B15</f>
        <v>61874</v>
      </c>
      <c r="B248" t="str">
        <f>'[2]Table 5'!C15</f>
        <v>20.02.2025 13:11:32 - 20.02.2025 13:39:54</v>
      </c>
      <c r="C248">
        <f>'[2]Table 5'!D15</f>
        <v>28</v>
      </c>
      <c r="D248" s="6">
        <f t="shared" si="3"/>
        <v>99.937275985663078</v>
      </c>
    </row>
    <row r="249" spans="1:4" x14ac:dyDescent="0.35">
      <c r="A249" s="2">
        <f>'[2]Table 5'!B16</f>
        <v>52438</v>
      </c>
      <c r="B249" t="str">
        <f>'[2]Table 5'!C16</f>
        <v>26.02.2025 15:42:03 - 26.02.2025 17:25:54</v>
      </c>
      <c r="C249">
        <f>'[2]Table 5'!D16</f>
        <v>103</v>
      </c>
      <c r="D249" s="6">
        <f t="shared" si="3"/>
        <v>99.769265232974917</v>
      </c>
    </row>
    <row r="250" spans="1:4" x14ac:dyDescent="0.35">
      <c r="A250" s="2">
        <f>'[2]Table 5'!B17</f>
        <v>61790</v>
      </c>
      <c r="B250" t="str">
        <f>'[2]Table 5'!C17</f>
        <v>21.02.2025 13:25:30 - 21.02.2025 13:37:24
21.02.2025 13:49:28 - 21.02.2025 14:01:22</v>
      </c>
      <c r="C250">
        <f>'[2]Table 5'!D17</f>
        <v>23</v>
      </c>
      <c r="D250" s="6">
        <f t="shared" si="3"/>
        <v>99.948476702508955</v>
      </c>
    </row>
    <row r="251" spans="1:4" x14ac:dyDescent="0.35">
      <c r="A251" s="2">
        <f>'[2]Table 5'!B18</f>
        <v>13689</v>
      </c>
      <c r="B251" t="str">
        <f>'[2]Table 5'!C18</f>
        <v>23.02.2025 00:44:27 - 23.02.2025 08:56:34
23.02.2025 09:07:39 - 23.02.2025 09:42:16
23.02.2025 10:16:16 - 25.02.2025 01:26:16</v>
      </c>
      <c r="C251">
        <f>'[2]Table 5'!D18</f>
        <v>2876</v>
      </c>
      <c r="D251" s="6">
        <f t="shared" si="3"/>
        <v>93.557347670250891</v>
      </c>
    </row>
    <row r="252" spans="1:4" x14ac:dyDescent="0.35">
      <c r="A252" s="2" t="str">
        <f>'[2]Table 5'!B19</f>
        <v>1702500364-B94060091</v>
      </c>
      <c r="B252" t="str">
        <f>'[2]Table 5'!C19</f>
        <v>25.02.2025 17:37:31 - 26.02.2025 18:02:23
26.02.2025 18:14:06 - ongoing *</v>
      </c>
      <c r="C252">
        <f>'[2]Table 5'!D19</f>
        <v>4689</v>
      </c>
      <c r="D252" s="6">
        <f t="shared" si="3"/>
        <v>89.495967741935488</v>
      </c>
    </row>
    <row r="253" spans="1:4" x14ac:dyDescent="0.35">
      <c r="A253" s="2">
        <f>'[2]Table 5'!B20</f>
        <v>62323</v>
      </c>
      <c r="B253" t="str">
        <f>'[2]Table 5'!C20</f>
        <v>26.02.2025 15:30:33 - 26.02.2025 15:42:03
28.02.2025 12:42:57 - 28.02.2025 13:18:42</v>
      </c>
      <c r="C253">
        <f>'[2]Table 5'!D20</f>
        <v>47</v>
      </c>
      <c r="D253" s="6">
        <f t="shared" si="3"/>
        <v>99.894713261648747</v>
      </c>
    </row>
    <row r="254" spans="1:4" x14ac:dyDescent="0.35">
      <c r="A254" s="2">
        <f>'[2]Table 5'!B21</f>
        <v>62120</v>
      </c>
      <c r="B254" t="str">
        <f>'[2]Table 5'!C21</f>
        <v>26.02.2025 12:58:53 - 26.02.2025 13:10:25</v>
      </c>
      <c r="C254">
        <f>'[2]Table 5'!D21</f>
        <v>11</v>
      </c>
      <c r="D254" s="6">
        <f t="shared" si="3"/>
        <v>99.975358422939067</v>
      </c>
    </row>
  </sheetData>
  <autoFilter ref="A1:C254" xr:uid="{4778FF1D-8C39-42DF-B328-3C737893E0C5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Faulted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Bain, Stephen</dc:creator>
  <cp:lastModifiedBy>Quinn, Abbi</cp:lastModifiedBy>
  <dcterms:created xsi:type="dcterms:W3CDTF">2025-04-11T13:14:49Z</dcterms:created>
  <dcterms:modified xsi:type="dcterms:W3CDTF">2025-04-23T12:57:02Z</dcterms:modified>
</cp:coreProperties>
</file>