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arco-my.sharepoint.com/personal/abbi_quinn_swarco_com/Documents/Desktop/2025/CPS Website/"/>
    </mc:Choice>
  </mc:AlternateContent>
  <xr:revisionPtr revIDLastSave="0" documentId="8_{75493498-A600-40CE-B1B9-DDE6B752DD9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LIABILTY OF CHARGEPOINTS" sheetId="1" r:id="rId1"/>
  </sheets>
  <definedNames>
    <definedName name="_xlnm._FilterDatabase" localSheetId="0" hidden="1">'RELIABILTY OF CHARGEPOINTS'!$A$7:$F$2857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57" i="1" l="1"/>
  <c r="C2838" i="1"/>
  <c r="C2608" i="1"/>
  <c r="C2396" i="1"/>
  <c r="C2350" i="1"/>
  <c r="C2175" i="1"/>
  <c r="C1913" i="1"/>
  <c r="C1465" i="1"/>
  <c r="C1065" i="1"/>
  <c r="C626" i="1"/>
  <c r="C269" i="1"/>
  <c r="C2849" i="1"/>
  <c r="C2834" i="1"/>
  <c r="C2508" i="1"/>
  <c r="C2371" i="1"/>
  <c r="C2327" i="1"/>
  <c r="C2136" i="1"/>
  <c r="C1825" i="1"/>
  <c r="C1351" i="1"/>
  <c r="C935" i="1"/>
  <c r="C520" i="1"/>
  <c r="C150" i="1"/>
  <c r="C2848" i="1"/>
  <c r="C2833" i="1"/>
  <c r="C2507" i="1"/>
  <c r="C2369" i="1"/>
  <c r="C2324" i="1"/>
  <c r="C2092" i="1"/>
  <c r="C1820" i="1"/>
  <c r="C1318" i="1"/>
  <c r="C893" i="1"/>
  <c r="C441" i="1"/>
  <c r="C109" i="1"/>
  <c r="C2844" i="1"/>
  <c r="C2634" i="1"/>
  <c r="C2496" i="1"/>
  <c r="C2368" i="1"/>
  <c r="C2323" i="1"/>
  <c r="C2052" i="1"/>
  <c r="C1791" i="1"/>
  <c r="C1282" i="1"/>
  <c r="C880" i="1"/>
  <c r="C418" i="1"/>
  <c r="C61" i="1"/>
  <c r="C2843" i="1"/>
  <c r="C2633" i="1"/>
  <c r="C2435" i="1"/>
  <c r="C2361" i="1"/>
  <c r="C2306" i="1"/>
  <c r="C2045" i="1"/>
  <c r="C1674" i="1"/>
  <c r="C1251" i="1"/>
  <c r="C861" i="1"/>
  <c r="C404" i="1"/>
  <c r="C29" i="1"/>
  <c r="C2839" i="1"/>
  <c r="C2612" i="1"/>
  <c r="C2399" i="1"/>
  <c r="C2351" i="1"/>
  <c r="C2176" i="1"/>
  <c r="C1976" i="1"/>
  <c r="C1490" i="1"/>
  <c r="C1074" i="1"/>
  <c r="C678" i="1"/>
  <c r="C308" i="1"/>
  <c r="C2856" i="1"/>
  <c r="C2837" i="1"/>
  <c r="C2598" i="1"/>
  <c r="C2388" i="1"/>
  <c r="C2349" i="1"/>
  <c r="C2159" i="1"/>
  <c r="C1876" i="1"/>
  <c r="C1459" i="1"/>
  <c r="C1037" i="1"/>
  <c r="C622" i="1"/>
  <c r="C201" i="1"/>
  <c r="C2855" i="1"/>
  <c r="C2836" i="1"/>
  <c r="C2597" i="1"/>
  <c r="C2381" i="1"/>
  <c r="C2338" i="1"/>
  <c r="C2138" i="1"/>
  <c r="C1865" i="1"/>
  <c r="C1408" i="1"/>
  <c r="C998" i="1"/>
  <c r="C606" i="1"/>
  <c r="C186" i="1"/>
  <c r="C2851" i="1"/>
  <c r="C2835" i="1"/>
  <c r="C2596" i="1"/>
  <c r="C2376" i="1"/>
  <c r="C2329" i="1"/>
  <c r="C2137" i="1"/>
  <c r="C1862" i="1"/>
  <c r="C1364" i="1"/>
  <c r="C970" i="1"/>
  <c r="C585" i="1"/>
  <c r="C158" i="1"/>
  <c r="C2842" i="1"/>
  <c r="C2632" i="1"/>
  <c r="C2427" i="1"/>
  <c r="C2354" i="1"/>
  <c r="C2289" i="1"/>
  <c r="C2031" i="1"/>
  <c r="C1632" i="1"/>
  <c r="C1232" i="1"/>
  <c r="C838" i="1"/>
  <c r="C396" i="1"/>
  <c r="C17" i="1"/>
  <c r="C2841" i="1"/>
  <c r="C2631" i="1"/>
  <c r="C2420" i="1"/>
  <c r="C2353" i="1"/>
  <c r="C2190" i="1"/>
  <c r="C2027" i="1"/>
  <c r="C1623" i="1"/>
  <c r="C1228" i="1"/>
  <c r="C825" i="1"/>
  <c r="C373" i="1"/>
  <c r="C11" i="1"/>
  <c r="C2840" i="1"/>
  <c r="C2625" i="1"/>
  <c r="C2400" i="1"/>
  <c r="C2352" i="1"/>
  <c r="C2177" i="1"/>
  <c r="C2022" i="1"/>
  <c r="C1519" i="1"/>
  <c r="C1210" i="1"/>
  <c r="C726" i="1"/>
  <c r="C318" i="1"/>
  <c r="F4" i="1" l="1"/>
</calcChain>
</file>

<file path=xl/sharedStrings.xml><?xml version="1.0" encoding="utf-8"?>
<sst xmlns="http://schemas.openxmlformats.org/spreadsheetml/2006/main" count="9128" uniqueCount="957">
  <si>
    <t>Chargers</t>
  </si>
  <si>
    <t>Reliability (%)</t>
  </si>
  <si>
    <t>Chargepoint ID</t>
  </si>
  <si>
    <t>Reliability</t>
  </si>
  <si>
    <t>APT50514</t>
  </si>
  <si>
    <t>FC18815</t>
  </si>
  <si>
    <t>APTCYCPIP-0118-13</t>
  </si>
  <si>
    <t>1611511018/B94060093</t>
  </si>
  <si>
    <t>EFA50895</t>
  </si>
  <si>
    <t>APTCYCPIP-0119-13</t>
  </si>
  <si>
    <t>APT51197</t>
  </si>
  <si>
    <t>M5005913-9</t>
  </si>
  <si>
    <t>CMU1862</t>
  </si>
  <si>
    <t>UC25189</t>
  </si>
  <si>
    <t>CMU2033</t>
  </si>
  <si>
    <t>APT51010</t>
  </si>
  <si>
    <t>FC15738</t>
  </si>
  <si>
    <t>APT51300</t>
  </si>
  <si>
    <t>APT51301</t>
  </si>
  <si>
    <t>EFA50969</t>
  </si>
  <si>
    <t>WBECYC_0002</t>
  </si>
  <si>
    <t>APT50747</t>
  </si>
  <si>
    <t>JORRO_0005</t>
  </si>
  <si>
    <t>ACE0537622</t>
  </si>
  <si>
    <t>EFA00016</t>
  </si>
  <si>
    <t>APT51433</t>
  </si>
  <si>
    <t>t53_2115_005</t>
  </si>
  <si>
    <t>FC16659</t>
  </si>
  <si>
    <t>APT51009</t>
  </si>
  <si>
    <t>APT1138-0001-12</t>
  </si>
  <si>
    <t>APT51555</t>
  </si>
  <si>
    <t>WBECYC_25</t>
  </si>
  <si>
    <t>M5005914-5</t>
  </si>
  <si>
    <t>1711524472/B94060093</t>
  </si>
  <si>
    <t>EFA50992</t>
  </si>
  <si>
    <t>WBECYC_0017</t>
  </si>
  <si>
    <t>UC25139</t>
  </si>
  <si>
    <t>APT50589</t>
  </si>
  <si>
    <t>FC18111</t>
  </si>
  <si>
    <t>UC25012</t>
  </si>
  <si>
    <t>UC25000</t>
  </si>
  <si>
    <t>ACE0537624</t>
  </si>
  <si>
    <t>ACE0537625</t>
  </si>
  <si>
    <t>ACE0346371</t>
  </si>
  <si>
    <t>ACE0537623</t>
  </si>
  <si>
    <t>ACE0600771</t>
  </si>
  <si>
    <t>APT50630</t>
  </si>
  <si>
    <t>APT51136</t>
  </si>
  <si>
    <t>APT51393</t>
  </si>
  <si>
    <t>APT51441</t>
  </si>
  <si>
    <t>APT51597</t>
  </si>
  <si>
    <t>APT60399</t>
  </si>
  <si>
    <t>HUB_03072</t>
  </si>
  <si>
    <t>M5004375-3</t>
  </si>
  <si>
    <t>WBECYC_22</t>
  </si>
  <si>
    <t>WBECYC_23</t>
  </si>
  <si>
    <t>WBECYC_24</t>
  </si>
  <si>
    <t>WBECYC_26</t>
  </si>
  <si>
    <t>WBECYC_27</t>
  </si>
  <si>
    <t>WBECYC_28</t>
  </si>
  <si>
    <t>ACE0537627</t>
  </si>
  <si>
    <t>APT51423</t>
  </si>
  <si>
    <t>M5005914-6</t>
  </si>
  <si>
    <t>APT51454</t>
  </si>
  <si>
    <t>FC15427</t>
  </si>
  <si>
    <t>APT51149</t>
  </si>
  <si>
    <t>APT50734</t>
  </si>
  <si>
    <t>UC25090</t>
  </si>
  <si>
    <t>M5005913-10</t>
  </si>
  <si>
    <t>APT51575</t>
  </si>
  <si>
    <t>FC18634</t>
  </si>
  <si>
    <t>CMU2049</t>
  </si>
  <si>
    <t>APT51603</t>
  </si>
  <si>
    <t>EFA50889</t>
  </si>
  <si>
    <t>APT51425</t>
  </si>
  <si>
    <t>EFA51209</t>
  </si>
  <si>
    <t>M5005914-7</t>
  </si>
  <si>
    <t>APT50776</t>
  </si>
  <si>
    <t>EFA00003</t>
  </si>
  <si>
    <t>APT51427</t>
  </si>
  <si>
    <t>UC25174</t>
  </si>
  <si>
    <t>FC18126</t>
  </si>
  <si>
    <t>FC18128</t>
  </si>
  <si>
    <t>EFA51101</t>
  </si>
  <si>
    <t>WBECYC_0003</t>
  </si>
  <si>
    <t>UC25048</t>
  </si>
  <si>
    <t>M5005915-5</t>
  </si>
  <si>
    <t>APT50781</t>
  </si>
  <si>
    <t>UC25324</t>
  </si>
  <si>
    <t>FC15742</t>
  </si>
  <si>
    <t>FC15741</t>
  </si>
  <si>
    <t>APT51532</t>
  </si>
  <si>
    <t>FC15428</t>
  </si>
  <si>
    <t>EFA50757</t>
  </si>
  <si>
    <t>UC25113</t>
  </si>
  <si>
    <t>FC16663</t>
  </si>
  <si>
    <t>UC25191</t>
  </si>
  <si>
    <t>CMU2047</t>
  </si>
  <si>
    <t>EFA50892</t>
  </si>
  <si>
    <t>APT51370</t>
  </si>
  <si>
    <t>APT51392</t>
  </si>
  <si>
    <t>FC15089</t>
  </si>
  <si>
    <t>APT50961</t>
  </si>
  <si>
    <t>APTCYCPIP-0096-13</t>
  </si>
  <si>
    <t>APT51303</t>
  </si>
  <si>
    <t>CMU2211</t>
  </si>
  <si>
    <t>CMU2258</t>
  </si>
  <si>
    <t>APT51547</t>
  </si>
  <si>
    <t>ACE0600772</t>
  </si>
  <si>
    <t>APT51409</t>
  </si>
  <si>
    <t>APT51611</t>
  </si>
  <si>
    <t>FC16555</t>
  </si>
  <si>
    <t>APT51593</t>
  </si>
  <si>
    <t>FC16552</t>
  </si>
  <si>
    <t>UC25190</t>
  </si>
  <si>
    <t>APT51418</t>
  </si>
  <si>
    <t>WBECYC_0007</t>
  </si>
  <si>
    <t>FC17876</t>
  </si>
  <si>
    <t>EFA50888</t>
  </si>
  <si>
    <t>JORRO_0006</t>
  </si>
  <si>
    <t>FC18536</t>
  </si>
  <si>
    <t>UC25089</t>
  </si>
  <si>
    <t>CMU2019</t>
  </si>
  <si>
    <t>APT51531</t>
  </si>
  <si>
    <t>EFA00017</t>
  </si>
  <si>
    <t>t54_hu1_4019_004</t>
  </si>
  <si>
    <t>APT50345</t>
  </si>
  <si>
    <t>EFA50970</t>
  </si>
  <si>
    <t>APTCYCPIP-0111-13</t>
  </si>
  <si>
    <t>FC15735</t>
  </si>
  <si>
    <t>UC25114</t>
  </si>
  <si>
    <t>T53-IT1-0417-013</t>
  </si>
  <si>
    <t>EFA50750</t>
  </si>
  <si>
    <t>WBECYC_0012</t>
  </si>
  <si>
    <t>APT50662</t>
  </si>
  <si>
    <t>APT51442</t>
  </si>
  <si>
    <t>UC25173</t>
  </si>
  <si>
    <t>APT51459</t>
  </si>
  <si>
    <t>M5003840-9</t>
  </si>
  <si>
    <t>APT51596</t>
  </si>
  <si>
    <t>APT50930</t>
  </si>
  <si>
    <t>FC17873</t>
  </si>
  <si>
    <t>APT51563</t>
  </si>
  <si>
    <t>APT51404</t>
  </si>
  <si>
    <t>FC16551</t>
  </si>
  <si>
    <t>APT50823</t>
  </si>
  <si>
    <t>APT51151</t>
  </si>
  <si>
    <t>FC16337</t>
  </si>
  <si>
    <t>FC15955</t>
  </si>
  <si>
    <t>FC15901</t>
  </si>
  <si>
    <t>FC15740</t>
  </si>
  <si>
    <t>FC16817</t>
  </si>
  <si>
    <t>FC15736</t>
  </si>
  <si>
    <t>FC15737</t>
  </si>
  <si>
    <t>FC16262</t>
  </si>
  <si>
    <t>FC16338</t>
  </si>
  <si>
    <t>FC16343</t>
  </si>
  <si>
    <t>FC16554</t>
  </si>
  <si>
    <t>FC16819</t>
  </si>
  <si>
    <t>FC16278</t>
  </si>
  <si>
    <t>FC15743</t>
  </si>
  <si>
    <t>FC15744</t>
  </si>
  <si>
    <t>FC15898</t>
  </si>
  <si>
    <t>FC16873</t>
  </si>
  <si>
    <t>FC18605</t>
  </si>
  <si>
    <t>FC18611</t>
  </si>
  <si>
    <t>FC16264</t>
  </si>
  <si>
    <t>FC15902</t>
  </si>
  <si>
    <t>FC16541</t>
  </si>
  <si>
    <t>FC18610</t>
  </si>
  <si>
    <t>FC18888</t>
  </si>
  <si>
    <t>FC15956</t>
  </si>
  <si>
    <t>FC16260</t>
  </si>
  <si>
    <t>FC16570</t>
  </si>
  <si>
    <t>FC15957</t>
  </si>
  <si>
    <t>FC16874</t>
  </si>
  <si>
    <t>FC16875</t>
  </si>
  <si>
    <t>FC16344</t>
  </si>
  <si>
    <t>FC16658</t>
  </si>
  <si>
    <t>FC18608</t>
  </si>
  <si>
    <t>FC18125</t>
  </si>
  <si>
    <t>APT51552</t>
  </si>
  <si>
    <t>M5005914-9</t>
  </si>
  <si>
    <t>CMU2011</t>
  </si>
  <si>
    <t>APT51549</t>
  </si>
  <si>
    <t>APT51443</t>
  </si>
  <si>
    <t>APT50742</t>
  </si>
  <si>
    <t>APT51460</t>
  </si>
  <si>
    <t>M5004375-1</t>
  </si>
  <si>
    <t>M5004375-6</t>
  </si>
  <si>
    <t>M5004375-8</t>
  </si>
  <si>
    <t>M5004504-2</t>
  </si>
  <si>
    <t>APT50656</t>
  </si>
  <si>
    <t>APT51339</t>
  </si>
  <si>
    <t>APT51588</t>
  </si>
  <si>
    <t>EFA50884</t>
  </si>
  <si>
    <t>APT51419</t>
  </si>
  <si>
    <t>M5004288-7</t>
  </si>
  <si>
    <t>APT51394</t>
  </si>
  <si>
    <t>1712508020/B94060093</t>
  </si>
  <si>
    <t>1702500364-B94060091</t>
  </si>
  <si>
    <t>1712507991/B94060093</t>
  </si>
  <si>
    <t>EFA00009</t>
  </si>
  <si>
    <t>EFA00020</t>
  </si>
  <si>
    <t>EFA50890</t>
  </si>
  <si>
    <t>APTCYCPIP-0137-13</t>
  </si>
  <si>
    <t>EFA00007</t>
  </si>
  <si>
    <t>EFA00014</t>
  </si>
  <si>
    <t>EFA00015</t>
  </si>
  <si>
    <t>EFA00023</t>
  </si>
  <si>
    <t>EFA50752</t>
  </si>
  <si>
    <t>EFA50753</t>
  </si>
  <si>
    <t>EFA50896</t>
  </si>
  <si>
    <t>EFA50965</t>
  </si>
  <si>
    <t>1611510529/B94060093</t>
  </si>
  <si>
    <t>1712507993/B94060093</t>
  </si>
  <si>
    <t>APT51765</t>
  </si>
  <si>
    <t>APT51862</t>
  </si>
  <si>
    <t>APT50454</t>
  </si>
  <si>
    <t>FC16341</t>
  </si>
  <si>
    <t>APT51591</t>
  </si>
  <si>
    <t>APT51422</t>
  </si>
  <si>
    <t>M5003840-6</t>
  </si>
  <si>
    <t>M5004375-2</t>
  </si>
  <si>
    <t>M5004377-1</t>
  </si>
  <si>
    <t>t53_hu1_1117_010</t>
  </si>
  <si>
    <t>CMU2034</t>
  </si>
  <si>
    <t>APTCYCPIP-0065-13</t>
  </si>
  <si>
    <t>APT50794</t>
  </si>
  <si>
    <t>EFA50899</t>
  </si>
  <si>
    <t>FC17874</t>
  </si>
  <si>
    <t>EFA50897</t>
  </si>
  <si>
    <t>t54_hu1_3919_016</t>
  </si>
  <si>
    <t>t54_hu1_2619_017</t>
  </si>
  <si>
    <t>T54-IT1-1319-117</t>
  </si>
  <si>
    <t>FC15900</t>
  </si>
  <si>
    <t>EFA00006</t>
  </si>
  <si>
    <t>APT50650</t>
  </si>
  <si>
    <t>APT50464</t>
  </si>
  <si>
    <t>M5004375-9</t>
  </si>
  <si>
    <t>EFA50898</t>
  </si>
  <si>
    <t>M5004504-1</t>
  </si>
  <si>
    <t>APT51594</t>
  </si>
  <si>
    <t>1711512050-B94060093</t>
  </si>
  <si>
    <t>M1125017-2</t>
  </si>
  <si>
    <t>T54-HU1-2720-010</t>
  </si>
  <si>
    <t>M5005319-4</t>
  </si>
  <si>
    <t>M5004377-3</t>
  </si>
  <si>
    <t>UC25188</t>
  </si>
  <si>
    <t>APT50348</t>
  </si>
  <si>
    <t>APT51267</t>
  </si>
  <si>
    <t>APT51444</t>
  </si>
  <si>
    <t>APT51764</t>
  </si>
  <si>
    <t>APTCYCPIP-0062-13</t>
  </si>
  <si>
    <t>FC16816</t>
  </si>
  <si>
    <t>CMU2629</t>
  </si>
  <si>
    <t>APT50661</t>
  </si>
  <si>
    <t>FC16660</t>
  </si>
  <si>
    <t>UC25142</t>
  </si>
  <si>
    <t>FC18614</t>
  </si>
  <si>
    <t>M5004375-4</t>
  </si>
  <si>
    <t>t53_2115_011</t>
  </si>
  <si>
    <t>FC18923</t>
  </si>
  <si>
    <t>M5005914-8</t>
  </si>
  <si>
    <t>FC18115</t>
  </si>
  <si>
    <t>FC16661</t>
  </si>
  <si>
    <t>1705510388-B94060091</t>
  </si>
  <si>
    <t>FC15734</t>
  </si>
  <si>
    <t>FC18127</t>
  </si>
  <si>
    <t>EFA51223</t>
  </si>
  <si>
    <t>APT51453</t>
  </si>
  <si>
    <t>EFA00005</t>
  </si>
  <si>
    <t>WBECYC_0001</t>
  </si>
  <si>
    <t>FC16818</t>
  </si>
  <si>
    <t>APTCYCPIP-0054-13</t>
  </si>
  <si>
    <t>EFA50968</t>
  </si>
  <si>
    <t>FC18607</t>
  </si>
  <si>
    <t>APT50821</t>
  </si>
  <si>
    <t>APT50768</t>
  </si>
  <si>
    <t>EFA00011</t>
  </si>
  <si>
    <t>APT50551</t>
  </si>
  <si>
    <t>APT51160</t>
  </si>
  <si>
    <t>APT50799</t>
  </si>
  <si>
    <t>APT51073</t>
  </si>
  <si>
    <t>WBECYC_0009</t>
  </si>
  <si>
    <t>1611501102/B94060093</t>
  </si>
  <si>
    <t>APT51559</t>
  </si>
  <si>
    <t>JORRO_CPID_01688</t>
  </si>
  <si>
    <t>APT50612</t>
  </si>
  <si>
    <t>APT50902</t>
  </si>
  <si>
    <t>CMU2256</t>
  </si>
  <si>
    <t>APT50846</t>
  </si>
  <si>
    <t>APT50927</t>
  </si>
  <si>
    <t>APT51448</t>
  </si>
  <si>
    <t>APT51383</t>
  </si>
  <si>
    <t>APT51017</t>
  </si>
  <si>
    <t>WBECYC_0006</t>
  </si>
  <si>
    <t>FC16871</t>
  </si>
  <si>
    <t>APT51245</t>
  </si>
  <si>
    <t>JORRO_0004</t>
  </si>
  <si>
    <t>WBECYC_0011</t>
  </si>
  <si>
    <t>WBECYC_0008</t>
  </si>
  <si>
    <t>WBECYC_0010</t>
  </si>
  <si>
    <t>ACE0527434</t>
  </si>
  <si>
    <t>ACE0527437</t>
  </si>
  <si>
    <t>APT50466</t>
  </si>
  <si>
    <t>SECTOR</t>
  </si>
  <si>
    <t>LA</t>
  </si>
  <si>
    <t>OWNER</t>
  </si>
  <si>
    <t>Public</t>
  </si>
  <si>
    <t>51733-C</t>
  </si>
  <si>
    <t>51735-C</t>
  </si>
  <si>
    <t>52060-C</t>
  </si>
  <si>
    <t>61030-C</t>
  </si>
  <si>
    <t>1611510551/B94060093</t>
  </si>
  <si>
    <t>1611513803-B94060094</t>
  </si>
  <si>
    <t>1612505811-B94060091</t>
  </si>
  <si>
    <t>1612505824-B94060091</t>
  </si>
  <si>
    <t>1701522494-B94060091</t>
  </si>
  <si>
    <t>1705510375-B94060091</t>
  </si>
  <si>
    <t>1712508007-B94060093</t>
  </si>
  <si>
    <t>ACE0346234</t>
  </si>
  <si>
    <t>ACE0527435</t>
  </si>
  <si>
    <t>ACE0527436</t>
  </si>
  <si>
    <t>ACE053626</t>
  </si>
  <si>
    <t>APT50035</t>
  </si>
  <si>
    <t>APT50217</t>
  </si>
  <si>
    <t>APT50223</t>
  </si>
  <si>
    <t>APT50231</t>
  </si>
  <si>
    <t>APT50256</t>
  </si>
  <si>
    <t>APT50317</t>
  </si>
  <si>
    <t>APT50344</t>
  </si>
  <si>
    <t>APT50428</t>
  </si>
  <si>
    <t>APT50455</t>
  </si>
  <si>
    <t>APT50463</t>
  </si>
  <si>
    <t>APT50465</t>
  </si>
  <si>
    <t>APT50467</t>
  </si>
  <si>
    <t>APT50468</t>
  </si>
  <si>
    <t>APT50510</t>
  </si>
  <si>
    <t>APT50518</t>
  </si>
  <si>
    <t>APT50578</t>
  </si>
  <si>
    <t>APT50603</t>
  </si>
  <si>
    <t>APT50604</t>
  </si>
  <si>
    <t>APT50605</t>
  </si>
  <si>
    <t>APT50631</t>
  </si>
  <si>
    <t>APT50633</t>
  </si>
  <si>
    <t>APT50644</t>
  </si>
  <si>
    <t>APT50646</t>
  </si>
  <si>
    <t>APT50670</t>
  </si>
  <si>
    <t>APT50678</t>
  </si>
  <si>
    <t>APT50691</t>
  </si>
  <si>
    <t>APT50748</t>
  </si>
  <si>
    <t>APT50784</t>
  </si>
  <si>
    <t>APT50793</t>
  </si>
  <si>
    <t>APT50805</t>
  </si>
  <si>
    <t>APT50806</t>
  </si>
  <si>
    <t>APT50809</t>
  </si>
  <si>
    <t>APT50811</t>
  </si>
  <si>
    <t>APT50813</t>
  </si>
  <si>
    <t>APT50819</t>
  </si>
  <si>
    <t>APT50822</t>
  </si>
  <si>
    <t>APT50844</t>
  </si>
  <si>
    <t>APT50845</t>
  </si>
  <si>
    <t>APT50854</t>
  </si>
  <si>
    <t>APT50873</t>
  </si>
  <si>
    <t>APT50874</t>
  </si>
  <si>
    <t>APT50876</t>
  </si>
  <si>
    <t>APT50878</t>
  </si>
  <si>
    <t>APT50880</t>
  </si>
  <si>
    <t>APT50891</t>
  </si>
  <si>
    <t>APT50901</t>
  </si>
  <si>
    <t>APT50903</t>
  </si>
  <si>
    <t>APT50904</t>
  </si>
  <si>
    <t>APT50905</t>
  </si>
  <si>
    <t>APT50908</t>
  </si>
  <si>
    <t>APT50910</t>
  </si>
  <si>
    <t>APT50915</t>
  </si>
  <si>
    <t>APT50917</t>
  </si>
  <si>
    <t>APT50918</t>
  </si>
  <si>
    <t>APT50926</t>
  </si>
  <si>
    <t>APT50931</t>
  </si>
  <si>
    <t>APT50932</t>
  </si>
  <si>
    <t>APT50936</t>
  </si>
  <si>
    <t>APT50937</t>
  </si>
  <si>
    <t>APT50938</t>
  </si>
  <si>
    <t>APT50941</t>
  </si>
  <si>
    <t>APT50942</t>
  </si>
  <si>
    <t>APT50943</t>
  </si>
  <si>
    <t>APT50944</t>
  </si>
  <si>
    <t>APT50945</t>
  </si>
  <si>
    <t>APT50947</t>
  </si>
  <si>
    <t>APT50953</t>
  </si>
  <si>
    <t>APT50957</t>
  </si>
  <si>
    <t>APT50959</t>
  </si>
  <si>
    <t>APT50962</t>
  </si>
  <si>
    <t>APT50982</t>
  </si>
  <si>
    <t>APT51018</t>
  </si>
  <si>
    <t>APT51019</t>
  </si>
  <si>
    <t>APT51061</t>
  </si>
  <si>
    <t>APT51074</t>
  </si>
  <si>
    <t>APT51075</t>
  </si>
  <si>
    <t>APT51082</t>
  </si>
  <si>
    <t>APT51084</t>
  </si>
  <si>
    <t>APT51086</t>
  </si>
  <si>
    <t>APT51088</t>
  </si>
  <si>
    <t>APT51158</t>
  </si>
  <si>
    <t>APT51169</t>
  </si>
  <si>
    <t>APT51171</t>
  </si>
  <si>
    <t>APT51187</t>
  </si>
  <si>
    <t>APT51204</t>
  </si>
  <si>
    <t>APT51210</t>
  </si>
  <si>
    <t>APT51212</t>
  </si>
  <si>
    <t>APT51213</t>
  </si>
  <si>
    <t>APT51257</t>
  </si>
  <si>
    <t>APT51269</t>
  </si>
  <si>
    <t>APT51270</t>
  </si>
  <si>
    <t>APT51305</t>
  </si>
  <si>
    <t>APT51306</t>
  </si>
  <si>
    <t>APT51307</t>
  </si>
  <si>
    <t>APT51309</t>
  </si>
  <si>
    <t>APT51310</t>
  </si>
  <si>
    <t>APT51311</t>
  </si>
  <si>
    <t>APT51313</t>
  </si>
  <si>
    <t>APT51323</t>
  </si>
  <si>
    <t>APT51324</t>
  </si>
  <si>
    <t>APT51325</t>
  </si>
  <si>
    <t>APT51332</t>
  </si>
  <si>
    <t>APT51333</t>
  </si>
  <si>
    <t>APT51334</t>
  </si>
  <si>
    <t>APT51343</t>
  </si>
  <si>
    <t>APT51344</t>
  </si>
  <si>
    <t>APT51356</t>
  </si>
  <si>
    <t>APT51410</t>
  </si>
  <si>
    <t>APT51411</t>
  </si>
  <si>
    <t>APT51417</t>
  </si>
  <si>
    <t>APT51521</t>
  </si>
  <si>
    <t>APT51570</t>
  </si>
  <si>
    <t>APT51589</t>
  </si>
  <si>
    <t>APTCYCPIP-0039-13</t>
  </si>
  <si>
    <t>APTCYCPIP-0045-13</t>
  </si>
  <si>
    <t>APTCYCPIP-0047-13</t>
  </si>
  <si>
    <t>APTCYCPIP-0049-13</t>
  </si>
  <si>
    <t>APTCYCPIP-0055-13</t>
  </si>
  <si>
    <t>APTCYCPIP-0080-13</t>
  </si>
  <si>
    <t>APTCYCPIP-0086-13</t>
  </si>
  <si>
    <t>APTCYCPIP-0095-13</t>
  </si>
  <si>
    <t>APTCYCPIP-0102-13</t>
  </si>
  <si>
    <t>APTCYCPIP-0123-13</t>
  </si>
  <si>
    <t>APTCYCPIP-0124-13</t>
  </si>
  <si>
    <t>APTCYCPIP-0134-13</t>
  </si>
  <si>
    <t>CMU1531</t>
  </si>
  <si>
    <t>CMU2257</t>
  </si>
  <si>
    <t>CMU2259</t>
  </si>
  <si>
    <t>EFA50754</t>
  </si>
  <si>
    <t>EFA50891</t>
  </si>
  <si>
    <t>EFA50967</t>
  </si>
  <si>
    <t>EFA50973</t>
  </si>
  <si>
    <t>EFA50974</t>
  </si>
  <si>
    <t>ESTG_01644</t>
  </si>
  <si>
    <t>FC15028</t>
  </si>
  <si>
    <t>FC15733</t>
  </si>
  <si>
    <t>FC15739</t>
  </si>
  <si>
    <t>FC15745</t>
  </si>
  <si>
    <t>FC15899</t>
  </si>
  <si>
    <t>FC15958</t>
  </si>
  <si>
    <t>FC15960</t>
  </si>
  <si>
    <t>FC15962</t>
  </si>
  <si>
    <t>FC15964</t>
  </si>
  <si>
    <t>FC16259</t>
  </si>
  <si>
    <t>FC16340</t>
  </si>
  <si>
    <t>FC16342</t>
  </si>
  <si>
    <t>FC16469</t>
  </si>
  <si>
    <t>FC16544</t>
  </si>
  <si>
    <t>FC16548</t>
  </si>
  <si>
    <t>FC16553</t>
  </si>
  <si>
    <t>FC16568</t>
  </si>
  <si>
    <t>FC16569</t>
  </si>
  <si>
    <t>FC16571</t>
  </si>
  <si>
    <t>FC16662</t>
  </si>
  <si>
    <t>FC16938</t>
  </si>
  <si>
    <t>FC16939</t>
  </si>
  <si>
    <t>FC17478</t>
  </si>
  <si>
    <t>FC17556</t>
  </si>
  <si>
    <t>FC17639</t>
  </si>
  <si>
    <t>FC17877</t>
  </si>
  <si>
    <t>FC18112</t>
  </si>
  <si>
    <t>FC18113</t>
  </si>
  <si>
    <t>FC18114</t>
  </si>
  <si>
    <t>FC18116</t>
  </si>
  <si>
    <t>FC18123</t>
  </si>
  <si>
    <t>FC18124</t>
  </si>
  <si>
    <t>FC18532</t>
  </si>
  <si>
    <t>FC18604</t>
  </si>
  <si>
    <t>FC18606</t>
  </si>
  <si>
    <t>FC18609</t>
  </si>
  <si>
    <t>FC18612</t>
  </si>
  <si>
    <t>FC18613</t>
  </si>
  <si>
    <t>FC18615</t>
  </si>
  <si>
    <t>FC18638</t>
  </si>
  <si>
    <t>M5004504-4</t>
  </si>
  <si>
    <t>M5005914-10</t>
  </si>
  <si>
    <t>Rolec_DJL41067</t>
  </si>
  <si>
    <t>Rolec_DJL41323</t>
  </si>
  <si>
    <t>SN25085</t>
  </si>
  <si>
    <t>t53_2415_004</t>
  </si>
  <si>
    <t>t53_hu1_4016_026</t>
  </si>
  <si>
    <t>T53-HU1-0817-010</t>
  </si>
  <si>
    <t>T54-HU1-2720-012</t>
  </si>
  <si>
    <t>WBECYC_0014</t>
  </si>
  <si>
    <t>WBECYC_0015</t>
  </si>
  <si>
    <t>WGM_0001</t>
  </si>
  <si>
    <t>WGM_0006</t>
  </si>
  <si>
    <t>ChargePlace Scotland, East Lothian Council</t>
  </si>
  <si>
    <t>East Lothian</t>
  </si>
  <si>
    <t>CPID</t>
  </si>
  <si>
    <t>South Lanarkshire</t>
  </si>
  <si>
    <t>ChargePlace Scotland, South Lanarkshire Council</t>
  </si>
  <si>
    <t>Glasgow City</t>
  </si>
  <si>
    <t>ChargePlace Scotland, Glasgow City Council</t>
  </si>
  <si>
    <t>Argyll and Bute</t>
  </si>
  <si>
    <t>ChargePlace Scotland, Webhelp UK</t>
  </si>
  <si>
    <t>ChargePlace Scotland, Beam Suntory</t>
  </si>
  <si>
    <t>ChargePlace Scotland, Argyll College UHI Ltd</t>
  </si>
  <si>
    <t>Falkirk</t>
  </si>
  <si>
    <t>ChargePlace Scotland, NHS Forth Valley</t>
  </si>
  <si>
    <t>60618-C</t>
  </si>
  <si>
    <t>ChargePlace Scotland, Falkirk Council</t>
  </si>
  <si>
    <t>Highland</t>
  </si>
  <si>
    <t>ChargePlace Scotland, Clachaig Inn</t>
  </si>
  <si>
    <t>Aberdeenshire</t>
  </si>
  <si>
    <t xml:space="preserve">ChargePlace Scotland, Aberdeenshire Council </t>
  </si>
  <si>
    <t>North Ayrshire</t>
  </si>
  <si>
    <t>ChargePlace Scotland, North Ayrshire Council</t>
  </si>
  <si>
    <t>North Lanarkshire</t>
  </si>
  <si>
    <t>ChargePlace Scotland, North Lanarkshire Council</t>
  </si>
  <si>
    <t>Dumfries and Galloway</t>
  </si>
  <si>
    <t>ChargePlace Scotland, Dumfries and Galloway Council</t>
  </si>
  <si>
    <t>ChargePlace Scotland, ScotRail Trains Limited</t>
  </si>
  <si>
    <t>ChargePlace Scotland, Aberdeenshire Council</t>
  </si>
  <si>
    <t>Dundee</t>
  </si>
  <si>
    <t>ChargePlace Scotland, Dundee City Council</t>
  </si>
  <si>
    <t>ChargePlace Scotland, NHS Dumfries and Galloway</t>
  </si>
  <si>
    <t>ChargePlace Scotland, University of Dundee</t>
  </si>
  <si>
    <t>ChargePlace Scotland, ScotRail Trains Limited, BP - ChargePlace Scotland</t>
  </si>
  <si>
    <t>Orkney Islands</t>
  </si>
  <si>
    <t>ChargePlace Scotland, Orkney Islands Council</t>
  </si>
  <si>
    <t>ChargePlace Scotland, Argyll &amp; Bute Council</t>
  </si>
  <si>
    <t>West Dunbartonshire</t>
  </si>
  <si>
    <t>ChargePlace Scotland, NHS Greater Glasgow &amp; Clyde</t>
  </si>
  <si>
    <t>ChargePlace Scotland, The Powfoot Hotel</t>
  </si>
  <si>
    <t>ChargePlace Scotland, Scottish Power Energy Networks, South Lanarkshire Council Public</t>
  </si>
  <si>
    <t>ChargePlace Scotland, Scottish Power Energy Networks, South Lanarkshire Council</t>
  </si>
  <si>
    <t>City of Edinburgh</t>
  </si>
  <si>
    <t>ChargePlace Scotland, THE CITY OF EDINBURGH COUNCIL</t>
  </si>
  <si>
    <t>Renfrewshire</t>
  </si>
  <si>
    <t>ChargePlace Scotland, West College Scotland</t>
  </si>
  <si>
    <t>Perth and Kinross</t>
  </si>
  <si>
    <t>ChargePlace Scotland, Perth &amp; Kinross Council</t>
  </si>
  <si>
    <t>Angus</t>
  </si>
  <si>
    <t>ChargePlace Scotland, Angus Council</t>
  </si>
  <si>
    <t>Stirling</t>
  </si>
  <si>
    <t>ChargePlace Scotland, Stirling Council</t>
  </si>
  <si>
    <t>ChargePlace Scotland, THE HIGHLAND COUNCIL</t>
  </si>
  <si>
    <t>East Ayrshire</t>
  </si>
  <si>
    <t>ChargePlace Scotland, East Ayrshire Council, Ayrshire Roads Alliance</t>
  </si>
  <si>
    <t>Fife</t>
  </si>
  <si>
    <t>ChargePlace Scotland, Fife Council</t>
  </si>
  <si>
    <t>ChargePlace Scotland, University of St Andrews</t>
  </si>
  <si>
    <t>ChargePlace Scotland, Renfrewshire Council</t>
  </si>
  <si>
    <t>East Renfrewshire</t>
  </si>
  <si>
    <t>West Lothian</t>
  </si>
  <si>
    <t>ChargePlace Scotland, West Lothian Council</t>
  </si>
  <si>
    <t>62051-C</t>
  </si>
  <si>
    <t>Shetland Islands</t>
  </si>
  <si>
    <t>ChargePlace Scotland, NHS Tayside</t>
  </si>
  <si>
    <t>East Dunbartonshire</t>
  </si>
  <si>
    <t>ChargePlace Scotland, East Dunbartonshire Council, BP - ChargePlace Scotland</t>
  </si>
  <si>
    <t>ChargePlace Scotland, THE CITY OF EDINBURGH COUNCIL, BP - ChargePlace Scotland</t>
  </si>
  <si>
    <t>ChargePlace Scotland, Ayrshire Roads Alliance</t>
  </si>
  <si>
    <t>ChargePlace Scotland, East Renfrewshire Council, BP - ChargePlace Scotland</t>
  </si>
  <si>
    <t>ChargePlace Scotland, Nevis Range</t>
  </si>
  <si>
    <t>Aberdeen</t>
  </si>
  <si>
    <t>ChargePlace Scotland, Aberdeen City Council</t>
  </si>
  <si>
    <t>ChargePlace Scotland, NHS Fife</t>
  </si>
  <si>
    <t>Midlothian</t>
  </si>
  <si>
    <t>ChargePlace Scotland, St. Marys Church, Dalkeith</t>
  </si>
  <si>
    <t>ChargePlace Scotland, Taste Perthshire</t>
  </si>
  <si>
    <t>ChargePlace Scotland, South Ayrshire Council, Ayrshire Roads Alliance</t>
  </si>
  <si>
    <t>ChargePlace Scotland, Serco NorthLink Ferries, BP - ChargePlace Scotland</t>
  </si>
  <si>
    <t>South Ayrshire</t>
  </si>
  <si>
    <t>ChargePlace Scotland, Almond Valley Heritage Trust</t>
  </si>
  <si>
    <t>ChargePlace Scotland, Caledonian Maritime Assets Ltd</t>
  </si>
  <si>
    <t>ChargePlace Scotland, Wheatley Group</t>
  </si>
  <si>
    <t xml:space="preserve">Public </t>
  </si>
  <si>
    <t>ChargePlace Scotland, Cologin Chalets</t>
  </si>
  <si>
    <t>ChargePlace Scotland, Campion Homes</t>
  </si>
  <si>
    <t>ChargePlace Scotland, Midlothian Council</t>
  </si>
  <si>
    <t>ChargePlace Scotland, Murrayfield Curling Limited</t>
  </si>
  <si>
    <t>Moray</t>
  </si>
  <si>
    <t>ChargePlace Scotland, Moray Car Share</t>
  </si>
  <si>
    <t>ChargePlace Scotland, NatureScot Public</t>
  </si>
  <si>
    <t>Comhairle Nan Eilean Siar</t>
  </si>
  <si>
    <t>ChargePlace Scotland, Comhairle Nan Eilean Siar</t>
  </si>
  <si>
    <t>Clackmannanshire</t>
  </si>
  <si>
    <t>ChargePlace Scotland, Clackmannanshire Council</t>
  </si>
  <si>
    <t>ChargePlace Scotland, University of Stirling</t>
  </si>
  <si>
    <t>ChargePlace Scotland, The Park Hotel Ayrshire Ltd</t>
  </si>
  <si>
    <t>ChargePlace Scotland, University of Edinburgh</t>
  </si>
  <si>
    <t>52462-C</t>
  </si>
  <si>
    <t>53239-C</t>
  </si>
  <si>
    <t>53238-C</t>
  </si>
  <si>
    <t>ChargePlace Scotland, Integrated Environmental Solutions LTD</t>
  </si>
  <si>
    <t>ChargePlace Scotland, Crieff Hydro Family of Hotels, Freedom Hotels West Ltd, Isles of Glencoe Hotel</t>
  </si>
  <si>
    <t>ChargePlace Scotland, Mid Argyll Community Enterprises</t>
  </si>
  <si>
    <t>ChargePlace Scotland, Moray Council</t>
  </si>
  <si>
    <t>ChargePlace Scotland, DUMFRIES &amp; GALLOWAY COUNCIL</t>
  </si>
  <si>
    <t>ChargePlace Scotland, Royal Botanic Gardens Edinburgh</t>
  </si>
  <si>
    <t>ChargePlace Scotland, Crerar Hotel Group, Golf View Hotel</t>
  </si>
  <si>
    <t>ChargePlace Scotland, James Hutton Institute, Dundee</t>
  </si>
  <si>
    <t>ChargePlace Scotland, Shetland Islands Council</t>
  </si>
  <si>
    <t>ChargePlace Scotland, North Ayrshire Council, BP - ChargePlace Scotland</t>
  </si>
  <si>
    <t>ChargePlace Scotland, Blair Drummond Safari Park</t>
  </si>
  <si>
    <t>Scottish Borders</t>
  </si>
  <si>
    <t>ChargePlace Scotland, Crieff Hydro Family of Hotels, Peebles Hydro Ltd</t>
  </si>
  <si>
    <t>60404-C</t>
  </si>
  <si>
    <t>ChargePlace Scotland, NHS Highlands (Public)</t>
  </si>
  <si>
    <t>ChargePlace Scotland, Garadh a Bhagh a Tuath</t>
  </si>
  <si>
    <t>60757-C</t>
  </si>
  <si>
    <t>ChargePlace Scotland, Ayrshire Roads Alliance, East Ayrshire Council</t>
  </si>
  <si>
    <t>Inverclyde</t>
  </si>
  <si>
    <t>ChargePlace Scotland, Inverclyde Council</t>
  </si>
  <si>
    <t>ChargePlace Scotland, Scottish Association for Marine Science</t>
  </si>
  <si>
    <t>ChargePlace Scotland, Creetown Initiative</t>
  </si>
  <si>
    <t>ChargePlace Scotland, Intu Braehead Shopping Centre</t>
  </si>
  <si>
    <t>ChargePlace Scotland, In-site Property Solutions</t>
  </si>
  <si>
    <t>ChargePlace Scotland, Edinburgh Leisure</t>
  </si>
  <si>
    <t>51424-C</t>
  </si>
  <si>
    <t>ChargePlace Scotland, Scottish Borders Council</t>
  </si>
  <si>
    <t>ChargePlace Scotland, The Torridon</t>
  </si>
  <si>
    <t>ChargePlace Scotland, Stirling Council, BP - ChargePlace Scotland</t>
  </si>
  <si>
    <t>ChargePlace Scotland, Kingdom Housing Association</t>
  </si>
  <si>
    <t>ChargePlace Scotland, Carnoustie Golf Hotel</t>
  </si>
  <si>
    <t>ChargePlace Scotland, The Merrick Leisure Centre</t>
  </si>
  <si>
    <t>ChargePlace Scotland, Barcaldine Castle</t>
  </si>
  <si>
    <t>ChargePlace Scotland, Dundee &amp; Angus College</t>
  </si>
  <si>
    <t>ChargePlace Scotland, An Crubh Ltd, Sleat</t>
  </si>
  <si>
    <t>51423-C</t>
  </si>
  <si>
    <t>ChargePlace Scotland, Scottish Borders Council, BP - ChargePlace Scotland</t>
  </si>
  <si>
    <t>51732-C</t>
  </si>
  <si>
    <t>ChargePlace Scotland, William Strike Ltd</t>
  </si>
  <si>
    <t>ChargePlace Scotland, Kidz World Nursery Ltd, BP - ChargePlace Scotland</t>
  </si>
  <si>
    <t>ChargePlace Scotland, BP - ChargePlace Scotland, Borders College</t>
  </si>
  <si>
    <t>ChargePlace Scotland, STEP, BP - ChargePlace Scotland</t>
  </si>
  <si>
    <t>ChargePlace Scotland, Clydebuilt Crown Street Jersey Property Unit Trust, BP - ChargePlace Scotland</t>
  </si>
  <si>
    <t>60682-C</t>
  </si>
  <si>
    <t>ChargePlace Scotland, Elecar</t>
  </si>
  <si>
    <t>ChargePlace Scotland, Scottish Midland Co-Operative Society Ltd</t>
  </si>
  <si>
    <t>ChargePlace Scotland, NHS Highland (Public)</t>
  </si>
  <si>
    <t>ChargePlace Scotland, Smithy Community Hub</t>
  </si>
  <si>
    <t>ChargePlace Scotland, Ossian Developments Ltd, BP - ChargePlace Scotland</t>
  </si>
  <si>
    <t>ChargePlace Scotland, Caledonia Housing Association</t>
  </si>
  <si>
    <t>ChargePlace Scotland, Dornoch Caravan &amp; Camping, BP - ChargePlace Scotland</t>
  </si>
  <si>
    <t>ChargePlace Scotland, Dumfries &amp; Galloway Council</t>
  </si>
  <si>
    <t>ChargePlace Scotland, West Dunbartonshire Council</t>
  </si>
  <si>
    <t>ChargePlace Scotland, WINTER &amp; SIMPSON LTD, BP - ChargePlace Scotland</t>
  </si>
  <si>
    <t>ChargePlace Scotland, Tain Golf Club, BP - ChargePlace Scotland</t>
  </si>
  <si>
    <t>ChargePlace Scotland, Midlothian Council, BP - ChargePlace Scotland</t>
  </si>
  <si>
    <t>51425-C</t>
  </si>
  <si>
    <t>ChargePlace Scotland, Guildtown Community Association</t>
  </si>
  <si>
    <t>ChargePlace Scotland, North Harris Community Trust</t>
  </si>
  <si>
    <t>ChargePlace Scotland, Falkland Rural Enterprises</t>
  </si>
  <si>
    <t>ChargePlace Scotland, Treshnish and Haunn Cottages</t>
  </si>
  <si>
    <t>ChargePlace Scotland, SEPA (Public)</t>
  </si>
  <si>
    <t>62152-C</t>
  </si>
  <si>
    <t>ChargePlace Scotland, James Watt Dock Marina</t>
  </si>
  <si>
    <t>ChargePlace Scotland, Dumfries and Galloway Council, Lotus Electrical</t>
  </si>
  <si>
    <t>ChargePlace Scotland, Scottish FA</t>
  </si>
  <si>
    <t>ChargePlace Scotland, Callendar Estate, BP - ChargePlace Scotland</t>
  </si>
  <si>
    <t xml:space="preserve">ChargePlace Scotland, Central Radio Taxis </t>
  </si>
  <si>
    <t>61229-C</t>
  </si>
  <si>
    <t>ChargePlace Scotland, Gleaner Ltd</t>
  </si>
  <si>
    <t>ChargePlace Scotland, Eilean Donan Apartments</t>
  </si>
  <si>
    <t>51550-C</t>
  </si>
  <si>
    <t>61232-C</t>
  </si>
  <si>
    <t>ChargePlace Scotland, Kinlochleven Community Trust</t>
  </si>
  <si>
    <t>ChargePlace Scotland, North Lanarkshire Council, BP - ChargePlace Scotland</t>
  </si>
  <si>
    <t>ChargePlace Scotland, Mallaig Harbour Authority</t>
  </si>
  <si>
    <t>ChargePlace Scotland, Park Ecovillage Trust</t>
  </si>
  <si>
    <t>ChargePlace Scotland, Orkney Housing Association</t>
  </si>
  <si>
    <t>ChargePlace Scotland, Kyle of Sutherland Development Trust</t>
  </si>
  <si>
    <t>ChargePlace Scotland, The Station Hotel, BP - ChargePlace Scotland</t>
  </si>
  <si>
    <t>ChargePlace Scotland, Glencoe Mountain Resort</t>
  </si>
  <si>
    <t>ChargePlace Scotland, East Renfrewshire Council</t>
  </si>
  <si>
    <t>ChargePlace Scotland, Ayrshire road alliance</t>
  </si>
  <si>
    <t>ChargePlace Scotland, Linstone Housing Association</t>
  </si>
  <si>
    <t>ChargePlace Scotland, Scottish Borders, BP - ChargePlace Scotland</t>
  </si>
  <si>
    <t>ChargePlace Scotland, Kyle &amp; Lochalsh Community Trust</t>
  </si>
  <si>
    <t>60489-C</t>
  </si>
  <si>
    <t>ChargePlace Scotland, Hebridean Housing Partnership</t>
  </si>
  <si>
    <t>51547-C</t>
  </si>
  <si>
    <t>ChargePlace Scotland, Gavin Macdonald Flooring LTD</t>
  </si>
  <si>
    <t>ChargePlace Scotland, Hansel Murdoch House</t>
  </si>
  <si>
    <t>ChargePlace Scotland, Arnold Clark Automobiles</t>
  </si>
  <si>
    <t>51595-C</t>
  </si>
  <si>
    <t>60469-C</t>
  </si>
  <si>
    <t>60782-C</t>
  </si>
  <si>
    <t>ChargePlace Scotland</t>
  </si>
  <si>
    <t>ChargePlace Scotland, Bernera Community Centre and Museum</t>
  </si>
  <si>
    <t>ChargePlace Scotland, McLaren Leisure</t>
  </si>
  <si>
    <t>53447-C</t>
  </si>
  <si>
    <t>ChargePlace Scotland, KCA Deutag</t>
  </si>
  <si>
    <t>ChargePlace Scotland, Andersons of Inverurie</t>
  </si>
  <si>
    <t>ChargePlace Scotland, Clydebank Housing Association</t>
  </si>
  <si>
    <t>ChargePlace Scotland, Langstane Housing Association</t>
  </si>
  <si>
    <t>ChargePlace Scotland, East Dunbartonshire Council</t>
  </si>
  <si>
    <t>ChargePlace Scotland, X Leisure</t>
  </si>
  <si>
    <t>52051-C</t>
  </si>
  <si>
    <t>52688-C</t>
  </si>
  <si>
    <t>ChargePlace Scotland, Ochiltree Community Hub</t>
  </si>
  <si>
    <t xml:space="preserve">ChargePlace Scotland, Crieff Hydro Family of Hotels, Kings House Glencoe Ltd  </t>
  </si>
  <si>
    <t>61918-C</t>
  </si>
  <si>
    <t>ChargePlace Scotland, Crieff Hydro Family of Hotels, Kings House Glencoe Ltd</t>
  </si>
  <si>
    <t>ChargePlace Scotland, National Trust Scotland</t>
  </si>
  <si>
    <t>ChargePlace Scotland, Crieff Hydro Family of Hotels, Freedom Hotels West Ltd</t>
  </si>
  <si>
    <t>61413-C</t>
  </si>
  <si>
    <t>62114-C</t>
  </si>
  <si>
    <t>ChargePlace Scotland, Edinburgh Napier University</t>
  </si>
  <si>
    <t>62143-C</t>
  </si>
  <si>
    <t>ChargePlace Scotland, Nairn Community and Arts Centre</t>
  </si>
  <si>
    <t>ChargePlace Scotland, NJ and HJ Hall</t>
  </si>
  <si>
    <t>52418-C</t>
  </si>
  <si>
    <t>51426-C</t>
  </si>
  <si>
    <t>ChargePlace Scotland, Queen Margaret University</t>
  </si>
  <si>
    <t>ChargePlace Scotland, Aberdeen University</t>
  </si>
  <si>
    <t>ChargePlace Scotland, Pegasus Power, West Dunbartonshire Council</t>
  </si>
  <si>
    <t>ChargePlace Scotland, Loch Melfort Hotel, BP - ChargePlace Scotland</t>
  </si>
  <si>
    <t>ChargePlace Scotland, MSIP Front Car Park Cluster</t>
  </si>
  <si>
    <t>ChargePlace Scotland, HBR Dumbarton</t>
  </si>
  <si>
    <t>ChargePlace Scotland, Pennan Harbour</t>
  </si>
  <si>
    <t>62039-C</t>
  </si>
  <si>
    <t>51596-C</t>
  </si>
  <si>
    <t>62151-C</t>
  </si>
  <si>
    <t>ChargePlace Scotland, The Crichton Trust</t>
  </si>
  <si>
    <t>ChargePlace Scotland, Am Sci Tech Ltd</t>
  </si>
  <si>
    <t>ChargePlace Scotland, Movern Community Development Company Ltd</t>
  </si>
  <si>
    <t>61230-C</t>
  </si>
  <si>
    <t>ChargePlace Scotland, Livingston Propco SARL</t>
  </si>
  <si>
    <t>ChargePlace Scotland, Bridge of Orchy Hall</t>
  </si>
  <si>
    <t>ChargePlace Scotland, SBP Management, SBP Management Fast</t>
  </si>
  <si>
    <t>ChargePlace Scotland, Ingliston Country Club, BP - ChargePlace Scotland</t>
  </si>
  <si>
    <t>ChargePlace Scotland, Rosemount Workspace</t>
  </si>
  <si>
    <t>ChargePlace Scotland, Spar Shop, Motherwell, BP - ChargePlace Scotland</t>
  </si>
  <si>
    <t>ChargePlace Scotland, Drumbrae Leisure Centre, Edinburgh Leisure</t>
  </si>
  <si>
    <t>51421-C</t>
  </si>
  <si>
    <t>51548-C</t>
  </si>
  <si>
    <t>ChargePlace Scotland, Scrabster Harbour Trust</t>
  </si>
  <si>
    <t>51549-C</t>
  </si>
  <si>
    <t>ChargePlace Scotland, Edinburgh College</t>
  </si>
  <si>
    <t>ChargePlace Scotland, Friockheim Community Hub Ltd</t>
  </si>
  <si>
    <t>ChargePlace Scotland, Lerwick Port Authority</t>
  </si>
  <si>
    <t>62040-C</t>
  </si>
  <si>
    <t>ChargePlace Scotland, Canonbie Surgery</t>
  </si>
  <si>
    <t>ChargePlace Scotland, evpoint Services Ltd</t>
  </si>
  <si>
    <t>ChargePlace Scotland, Beam Suntory Glen Garioch Distillery</t>
  </si>
  <si>
    <t>ChargePlace Scotland, Hillcrest Homes</t>
  </si>
  <si>
    <t>ChargePlace Scotland, Teviot Electric Car Club Ltd</t>
  </si>
  <si>
    <t>53446-C</t>
  </si>
  <si>
    <t>ChargePlace Scotland, Gairloch Community Hall</t>
  </si>
  <si>
    <t>ChargePlace Scotland, Inverness Thistle &amp; Caledonian FC Limited</t>
  </si>
  <si>
    <t>ChargePlace Scotland, Castleton Farm Shop, BP - ChargePlace Scotland</t>
  </si>
  <si>
    <t>ChargePlace Scotland, Three Lochs Holiday Park, BP - ChargePlace Scotland</t>
  </si>
  <si>
    <t>ChargePlace Scotland, Columba 1400, BP - ChargePlace Scotland</t>
  </si>
  <si>
    <t>ChargePlace Scotland, InterMoor Ltd, BP - ChargePlace Scotland</t>
  </si>
  <si>
    <t>ChargePlace Scotland, NHS Golden Jubilee</t>
  </si>
  <si>
    <t>ChargePlace Scotland, Crerar Hotel Group, Thainstone House</t>
  </si>
  <si>
    <t>ChargePlace Scotland, VME Retail, BP - ChargePlace Scotland</t>
  </si>
  <si>
    <t>ChargePlace Scotland, Buccleuch Recreational Enterprises Ltd</t>
  </si>
  <si>
    <t>ChargePlace Scotland, Wig Bay Holiday Park, BP - ChargePlace Scotland</t>
  </si>
  <si>
    <t>ChargePlace Scotland, BP - ChargePlace Scotland, Ben Cruachan Inn</t>
  </si>
  <si>
    <t>ChargePlace Scotland, BP - ChargePlace Scotland, Bankhead Farm Guest House</t>
  </si>
  <si>
    <t>ChargePlace Scotland, The Boyndie Trust, BP - ChargePlace Scotland</t>
  </si>
  <si>
    <t>ChargePlace Scotland, Knockhill Racing Circuit</t>
  </si>
  <si>
    <t>ChargePlace Scotland, Ore Valley Housing Association</t>
  </si>
  <si>
    <t>ChargePlace Scotland, Crerar Hotel Group, Oban Bay Hotel and Spa</t>
  </si>
  <si>
    <t>60270-C</t>
  </si>
  <si>
    <t>ChargePlace Scotland, The Electrical Contractors’ Association of Scotland (SELECT)</t>
  </si>
  <si>
    <t>ChargePlace Scotland, Parker Tech Services, West Dunbartonshire Council</t>
  </si>
  <si>
    <t>51542-C</t>
  </si>
  <si>
    <t>ChargePlace Scotland, SBP Management</t>
  </si>
  <si>
    <t>51515-C</t>
  </si>
  <si>
    <t>ChargePlace Scotland, North Lanarkshire Council, Scottish Power Energy Networks</t>
  </si>
  <si>
    <t>ChargePlace Scotland, NHS Dumfries &amp; Galloway</t>
  </si>
  <si>
    <t>51580-C</t>
  </si>
  <si>
    <t>52461-C</t>
  </si>
  <si>
    <t>52684-C</t>
  </si>
  <si>
    <t>52992-C</t>
  </si>
  <si>
    <t>51422-C</t>
  </si>
  <si>
    <t>ChargePlace Scotland, Roddenloft Estate, BP - ChargePlace Scotland</t>
  </si>
  <si>
    <t>ChargePlace Scotland, Cockburnspath Village Hall</t>
  </si>
  <si>
    <t>52685-C</t>
  </si>
  <si>
    <t>52991-C</t>
  </si>
  <si>
    <t>ChargePlace Scotland, Dowhill Farm</t>
  </si>
  <si>
    <t>ChargePlace Scotland, The Laggan Forest Trust</t>
  </si>
  <si>
    <t>51854-C</t>
  </si>
  <si>
    <t>53246-C</t>
  </si>
  <si>
    <t>ChargePlace Scotland, Crerar Hotel Group, Isle of Mull Hotel and Spa</t>
  </si>
  <si>
    <t>ChargePlace Scotland, North West Castle Hotel</t>
  </si>
  <si>
    <t>53244-C</t>
  </si>
  <si>
    <t>ChargePlace Scotland, Diageo Scotland Ltd</t>
  </si>
  <si>
    <t>ChargePlace Scotland, The Lovat Loch Ness</t>
  </si>
  <si>
    <t>ChargePlace Scotland, Eskmills</t>
  </si>
  <si>
    <t>ChargePlace Scotland, Craigellachie Filling Station</t>
  </si>
  <si>
    <t>52686-C</t>
  </si>
  <si>
    <t>Chargeplace Scotland, NHS Forth Valley</t>
  </si>
  <si>
    <t>ChargePlace Scotland, Beachcomber Cafe, Tiree, The Reef Inn</t>
  </si>
  <si>
    <t>ChargePlace Scotland, New College Lanarkshire</t>
  </si>
  <si>
    <t>ChargePlace Scotland, Shetland Islands Council, Nova Innovation</t>
  </si>
  <si>
    <t>ChargePlace Scotland, Solway View Campsite</t>
  </si>
  <si>
    <t>ChargePlace Scotland, NHS Grampian</t>
  </si>
  <si>
    <t>ChargePlace Scotland, Jura Development Trust, BP - ChargePlace Scotland</t>
  </si>
  <si>
    <t>ChargePlace Scotland, SportScotland Largs</t>
  </si>
  <si>
    <t>ChargePlace Scotland, Arbuthnott Community Association</t>
  </si>
  <si>
    <t>ChargePlace Scotland, Crerar Hotel Group, Loch Fyne Hotel and Spa</t>
  </si>
  <si>
    <t>51585-C</t>
  </si>
  <si>
    <t>ChargePlace Scotland, Loch Fyne Oysters Ltd</t>
  </si>
  <si>
    <t>ChargePlace Scotland, Largs Yacht Haven</t>
  </si>
  <si>
    <t>ChargePlace Scotland, The Homelands Trust Fife</t>
  </si>
  <si>
    <t>51849-C</t>
  </si>
  <si>
    <t>61856-C</t>
  </si>
  <si>
    <t>51584-C</t>
  </si>
  <si>
    <t>51583-C</t>
  </si>
  <si>
    <t>ChargePlace Scotland, Blairtummock HA</t>
  </si>
  <si>
    <t>ChargePlace Scotland, Linthouse Housing Association, BP - ChargePlace Scotland</t>
  </si>
  <si>
    <t>ChargePlace Scotland, W Livingstone Ltd</t>
  </si>
  <si>
    <t>ChargePlace Scotland, Falkirk Council, BP - ChargePlace Scotland</t>
  </si>
  <si>
    <t>ChargePlace Scotland, East Coast Viners, BP - ChargePlace Scotland</t>
  </si>
  <si>
    <t>ChargePlace Scotland, Autoecosse Mitsubishi, BP - ChargePlace Scotland</t>
  </si>
  <si>
    <t>ChargePlace Scotland, Klondyke Garden Centre, BP - ChargePlace Scotland</t>
  </si>
  <si>
    <t>ChargePlace Scotland, Inverclyde Council, BP - ChargePlace Scotland</t>
  </si>
  <si>
    <t>ChargePlace Scotland, Ceteris (Scotland) Ltd, BP - ChargePlace Scotland</t>
  </si>
  <si>
    <t>ChargePlace Scotland, University Of Strathclyde ARFC, BP - ChargePlace Scotland</t>
  </si>
  <si>
    <t>ChargePlace Scotland, Fairfield Community Sports Club, BP - ChargePlace Scotland</t>
  </si>
  <si>
    <t>ChargePlace Scotland, BP - ChargePlace Scotland, Blackstone Propertys</t>
  </si>
  <si>
    <t>ChargePlace Scotland, Glenshellach House, BP - ChargePlace Scotland</t>
  </si>
  <si>
    <t>ChargePlace Scotland, Improvement Service, BP - ChargePlace Scotland</t>
  </si>
  <si>
    <t>ChargePlace Scotland, BP - ChargePlace Scotland, Borgie Lodge Hotel</t>
  </si>
  <si>
    <t>ChargePlace Scotland, BP - ChargePlace Scotland, Boat of Garten Community Hall</t>
  </si>
  <si>
    <t>ChargePlace Scotland, Dornoch Castle Hotel, BP - ChargePlace Scotland</t>
  </si>
  <si>
    <t>ChargePlace Scotland, 5D Leisure &amp; Wellness Consultancy Ltd, BP - ChargePlace Scotland</t>
  </si>
  <si>
    <t>ChargePlace Scotland, Buchan Saw and Tool Service, BP - ChargePlace Scotland</t>
  </si>
  <si>
    <t>ChargePlace Scotland, Edenmill Farm, BP - ChargePlace Scotland</t>
  </si>
  <si>
    <t>ChargePlace Scotland, Mercat Grill, BP - ChargePlace Scotland</t>
  </si>
  <si>
    <t>ChargePlace Scotland, The Woodhouse Kippen, BP - ChargePlace Scotland</t>
  </si>
  <si>
    <t>ChargePlace Scotland, Loch Kinord Hotel, BP - ChargePlace Scotland</t>
  </si>
  <si>
    <t>ChargePlace Scotland, Cove Burgh Hall, BP - ChargePlace Scotland</t>
  </si>
  <si>
    <t>ChargePlace Scotland, Three Chimneys, BP - ChargePlace Scotland</t>
  </si>
  <si>
    <t>ChargePlace Scotland, Portpatrick Harbour Community Benefit Society, BP - ChargePlace Scotland</t>
  </si>
  <si>
    <t>ChargePlace Scotland, University of West Scotland, BP - ChargePlace Scotland</t>
  </si>
  <si>
    <t>ChargePlace Scotland, Machrie Hotel, BP - ChargePlace Scotland</t>
  </si>
  <si>
    <t>ChargePlace Scotland, Sound of Mull Hospitality Ltd, BP - ChargePlace Scotland</t>
  </si>
  <si>
    <t>ChargePlace Scotland, UCBA - Grinneabhat, BP - ChargePlace Scotland</t>
  </si>
  <si>
    <t>ChargePlace Scotland, Logie Estate, BP - ChargePlace Scotland</t>
  </si>
  <si>
    <t>ChargePlace Scotland, Tarbert Harbour Authority, BP - ChargePlace Scotland</t>
  </si>
  <si>
    <t>ChargePlace Scotland, Mackenzie's Farm Shop and Cafe, BP - ChargePlace Scotland</t>
  </si>
  <si>
    <t>ChargePlace Scotland, Kilmallie Community Centre, BP - ChargePlace Scotland</t>
  </si>
  <si>
    <t>ChargePlace Scotland, Ullapool Harbour Trust</t>
  </si>
  <si>
    <t>ChargePlace Scotland, Ayrshire College</t>
  </si>
  <si>
    <t>ChargePlace Scotland, Glenisle Hotel &amp; Bistro</t>
  </si>
  <si>
    <t>ChargePlace Scotland, Fearann Eilean Iarmain</t>
  </si>
  <si>
    <t>ChargePlace Scotland, Chapelbank Hotel</t>
  </si>
  <si>
    <t>ChargePlace Scotland, Best Western Hotel Hillcroft</t>
  </si>
  <si>
    <t>ChargePlace Scotland, Three Wise Monkeys Climbing</t>
  </si>
  <si>
    <t>ChargePlace Scotland, ANM Group</t>
  </si>
  <si>
    <t>ChargePlace Scotland, University of West Scotland</t>
  </si>
  <si>
    <t>ChargePlace Scotland, SUMMERHALL MANAGEMENT LTD</t>
  </si>
  <si>
    <t>ChargePlace Scotland, Whitmuir Organic Farm</t>
  </si>
  <si>
    <t>ChargePlace Scotland, Maybole Carwash</t>
  </si>
  <si>
    <t>ChargePlace Scotland, Pentland Ferries</t>
  </si>
  <si>
    <t>ChargePlace Scotland, HITP Management</t>
  </si>
  <si>
    <t>ChargePlace Scotland, Garioch Sports Centre</t>
  </si>
  <si>
    <t>ChargePlace Scotland, Speyside Gardens Caravan Park</t>
  </si>
  <si>
    <t>ChargePlace Scotland, Port William Inshore Rescue Service</t>
  </si>
  <si>
    <t>ChargePlace Scotland, Eildon Housing Association</t>
  </si>
  <si>
    <t>ChargePlace Scotland, Highlands and Islands Enterprise, Highlands and Islands Enterprise Forres 1</t>
  </si>
  <si>
    <t>ChargePlace Scotland, Urachadh Uibhist</t>
  </si>
  <si>
    <t>ChargePlace Scotland, Cothrom ReStore</t>
  </si>
  <si>
    <t>ChargePlace Scotland, Blackaddie House Hotel</t>
  </si>
  <si>
    <t>ChargePlace Scotland, Angus Housing Association Ltd</t>
  </si>
  <si>
    <t>ChargePlace Scotland, West Highland Hotel</t>
  </si>
  <si>
    <t>ChargePlace Scotland, Glenmore Lodge</t>
  </si>
  <si>
    <t>ChargePlace Scotland, The Steading, Rosewell</t>
  </si>
  <si>
    <t>ChargePlace Scotland, Buzzworks Inns Ltd</t>
  </si>
  <si>
    <t>ChargePlace Scotland, Beechbrae</t>
  </si>
  <si>
    <t>ChargePlace Scotland, TotalEnergies E &amp; P UK Limited</t>
  </si>
  <si>
    <t>ChargePlace Scotland, Sport Aberdeen</t>
  </si>
  <si>
    <t>61892-C</t>
  </si>
  <si>
    <t>ChargePlace Scotland, Scottish Canals</t>
  </si>
  <si>
    <t>ChargePlace Scotland, Wilderness Scotland</t>
  </si>
  <si>
    <t>ChargePlace Scotland, Fife College</t>
  </si>
  <si>
    <t>ChargePlace Scotland, The Avenue Shopping Centre</t>
  </si>
  <si>
    <t>ChargePlace Scotland, Loch Insh Outdoor Centre</t>
  </si>
  <si>
    <t>ChargePlace Scotland, Glenmoriston Arms Hotel</t>
  </si>
  <si>
    <t>ChargePlace Scotland, The Speyside Heather Centre</t>
  </si>
  <si>
    <t>ChargePlace Scotland, eCar Club</t>
  </si>
  <si>
    <t>ChargePlace Scotland, Eureka Solutions (Scotland) Ltd</t>
  </si>
  <si>
    <t>ChargePlace Scotland, Peebles Golf Club</t>
  </si>
  <si>
    <t>ChargePlace Scotland, GPG Montrose LTD</t>
  </si>
  <si>
    <t>ChargePlace Scotland, Galedin Veterinary</t>
  </si>
  <si>
    <t>ChargePlace Scotland, TIMM'S TAXIS LTD</t>
  </si>
  <si>
    <t>ChargePlace Scotland, Highlands and Islands Enterprise, Highlands and Islands Enterprise Forres 2</t>
  </si>
  <si>
    <t>ChargePlace Scotland, Clyde Marine Training</t>
  </si>
  <si>
    <t>ChargePlace Scotland, James Hutton Institute, Aberdeen</t>
  </si>
  <si>
    <t>ChargePlace Scotland, Energy Agency</t>
  </si>
  <si>
    <t>ChargePlace Scotland, National Galleries of Scotland</t>
  </si>
  <si>
    <t>ChargePlace Scotland, West Harris Trust</t>
  </si>
  <si>
    <t>ChargePlace Scotland, NHS Western Isles</t>
  </si>
  <si>
    <t>ChargePlace Scotland, The Hydrogen Office</t>
  </si>
  <si>
    <t>ChargePlace Scotland, Crieff Hydro Family of Hotels, Crieff Hydro Hotel</t>
  </si>
  <si>
    <t>ChargePlace Scotland, Clyde Muirshiel Regional Park</t>
  </si>
  <si>
    <t>ChargePlace Scotland, Deanside Limited</t>
  </si>
  <si>
    <t>ChargePlace Scotland, Dingwall &amp; Highland Marts LTD</t>
  </si>
  <si>
    <t>ChargePlace Scotland, The Aros Experience</t>
  </si>
  <si>
    <t>ChargePlace Scotland, Edinburgh Marriott Hotel</t>
  </si>
  <si>
    <t>ChargePlace Scotland, NHS Golden Jubilee, BP - ChargePlace Scotland</t>
  </si>
  <si>
    <t>ChargePlace Scotland, Royal Zoological Society, BP - ChargePlace Scotland</t>
  </si>
  <si>
    <t>ChargePlace Scotland, Chocolates of Glenshiel Ltd</t>
  </si>
  <si>
    <t>ChargePlace Scotland, SSE PLC</t>
  </si>
  <si>
    <t>ChargePlace Scotland, Loch Lomond Shores</t>
  </si>
  <si>
    <t>ChargePlace Scotland, Highlands and Islands Enterprise Inverness</t>
  </si>
  <si>
    <t>ChargePlace Scotland, South Lanarkshire College</t>
  </si>
  <si>
    <t>ChargePlace Scotland, RCA Garages</t>
  </si>
  <si>
    <t>ChargePlace Scotland, Loch Lomond &amp; The Trossachs National Park Authority</t>
  </si>
  <si>
    <t>ChargePlace Scotland, Ardnamurchan Lighthouse Trust Limited</t>
  </si>
  <si>
    <t>ChargePlace Scotland, Skyeskyns</t>
  </si>
  <si>
    <t>ChargePlace Scotland, Scottish Enterprise</t>
  </si>
  <si>
    <t>ChargePlace Scotland, Forth Valley College</t>
  </si>
  <si>
    <t>ChargePlace Scotland, Springkell Mansion House Hotel</t>
  </si>
  <si>
    <t>ChargePlace Scotland, JOA Leisure Ltd - Flipout</t>
  </si>
  <si>
    <t>ChargePlace Scotland, Highlands and Islands Enterprise, Highlands and Islands Enterprise Inverness</t>
  </si>
  <si>
    <t>ChargePlace Scotland, Scottish Qualifications Authority</t>
  </si>
  <si>
    <t>ChargePlace Scotland, Castlerock Edinvar Housing Association</t>
  </si>
  <si>
    <t>ChargePlace Scotland, NHS TSH Car Parks</t>
  </si>
  <si>
    <t>ChargePlace Scotland, Aberdeen Royal Infirmary, NHS Grampian</t>
  </si>
  <si>
    <t>NHS TSH Internal</t>
  </si>
  <si>
    <t>ChargePlace Scotland, Northmavine Community Development Company</t>
  </si>
  <si>
    <t>ChargePlace Scotland, Highlands and Islands Enterprise, Highlandsand Islands Enterprise Forres 3</t>
  </si>
  <si>
    <t>ChargePlace Scotland, Mor Hydro Ltd</t>
  </si>
  <si>
    <t>ChargePlace Scotland, Altens Lorry Park</t>
  </si>
  <si>
    <t>ChargePlace Scotland, NHS Highlands</t>
  </si>
  <si>
    <t>ChargePlace Scotland, Sibbald Training, BP - ChargePlace Scotland</t>
  </si>
  <si>
    <t>ChargePlace Scotland, Peter Marr Vega Sports, BP - ChargePlace Scotland</t>
  </si>
  <si>
    <t>ChargePlace Scotland, 4th Consulting Ltd, BP - ChargePlace Scotland</t>
  </si>
  <si>
    <t>ChargePlace Scotland, Fintry Development Trust</t>
  </si>
  <si>
    <t>APT51607</t>
  </si>
  <si>
    <t>APT51608</t>
  </si>
  <si>
    <t>1611510546/B94060093</t>
  </si>
  <si>
    <t>ChargePlace Scotland, The Ecology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</si>
</sst>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Times New Roman"/>
      <charset val="204"/>
    </font>
    <font>
      <b/>
      <sz val="6"/>
      <name val="Bookman Old Style"/>
      <family val="1"/>
    </font>
    <font>
      <b/>
      <sz val="7"/>
      <name val="Bookman Old Style"/>
      <family val="1"/>
    </font>
    <font>
      <b/>
      <sz val="10"/>
      <color rgb="FF000000"/>
      <name val="Times New Roman"/>
      <family val="1"/>
    </font>
    <font>
      <b/>
      <sz val="6"/>
      <color rgb="FF000000"/>
      <name val="Bookman Old Style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top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1" fontId="7" fillId="0" borderId="3" xfId="0" applyNumberFormat="1" applyFont="1" applyBorder="1" applyAlignment="1">
      <alignment horizontal="left" vertical="center" shrinkToFit="1"/>
    </xf>
    <xf numFmtId="164" fontId="7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1" fontId="7" fillId="0" borderId="8" xfId="0" applyNumberFormat="1" applyFont="1" applyBorder="1" applyAlignment="1">
      <alignment horizontal="left" vertical="center" shrinkToFit="1"/>
    </xf>
    <xf numFmtId="164" fontId="7" fillId="0" borderId="8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horizontal="left" vertical="top"/>
    </xf>
    <xf numFmtId="1" fontId="7" fillId="0" borderId="7" xfId="0" applyNumberFormat="1" applyFont="1" applyBorder="1" applyAlignment="1">
      <alignment horizontal="left" vertical="center" shrinkToFit="1"/>
    </xf>
    <xf numFmtId="1" fontId="7" fillId="0" borderId="7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top"/>
    </xf>
    <xf numFmtId="1" fontId="7" fillId="0" borderId="3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shrinkToFit="1"/>
    </xf>
    <xf numFmtId="2" fontId="4" fillId="0" borderId="6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736023</xdr:colOff>
      <xdr:row>0</xdr:row>
      <xdr:rowOff>740232</xdr:rowOff>
    </xdr:from>
    <xdr:ext cx="1625600" cy="32004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36023" y="740232"/>
          <a:ext cx="1625600" cy="320040"/>
          <a:chOff x="0" y="0"/>
          <a:chExt cx="1625600" cy="320040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3" y="177543"/>
            <a:ext cx="1624903" cy="141901"/>
          </a:xfrm>
          <a:prstGeom prst="rect">
            <a:avLst/>
          </a:prstGeom>
        </xdr:spPr>
      </xdr:pic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622344" cy="171429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0</xdr:colOff>
      <xdr:row>0</xdr:row>
      <xdr:rowOff>548319</xdr:rowOff>
    </xdr:from>
    <xdr:ext cx="671195" cy="659130"/>
    <xdr:grpSp>
      <xdr:nvGrpSpPr>
        <xdr:cNvPr id="5" name="Group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0" y="548319"/>
          <a:ext cx="671195" cy="659130"/>
          <a:chOff x="0" y="0"/>
          <a:chExt cx="671195" cy="659130"/>
        </a:xfrm>
      </xdr:grpSpPr>
      <xdr:pic>
        <xdr:nvPicPr>
          <xdr:cNvPr id="6" name="image3.pn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70960" cy="658698"/>
          </a:xfrm>
          <a:prstGeom prst="rect">
            <a:avLst/>
          </a:prstGeom>
        </xdr:spPr>
      </xdr:pic>
      <xdr:pic>
        <xdr:nvPicPr>
          <xdr:cNvPr id="7" name="image4.pn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7" y="21041"/>
            <a:ext cx="608136" cy="606337"/>
          </a:xfrm>
          <a:prstGeom prst="rect">
            <a:avLst/>
          </a:prstGeom>
        </xdr:spPr>
      </xdr:pic>
      <xdr:pic>
        <xdr:nvPicPr>
          <xdr:cNvPr id="8" name="image5.pn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780" y="99282"/>
            <a:ext cx="451180" cy="449855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60653" y="270647"/>
            <a:ext cx="107950" cy="107314"/>
          </a:xfrm>
          <a:custGeom>
            <a:avLst/>
            <a:gdLst/>
            <a:ahLst/>
            <a:cxnLst/>
            <a:rect l="0" t="0" r="0" b="0"/>
            <a:pathLst>
              <a:path w="107950" h="107314">
                <a:moveTo>
                  <a:pt x="53722" y="107126"/>
                </a:moveTo>
                <a:lnTo>
                  <a:pt x="32808" y="102917"/>
                </a:lnTo>
                <a:lnTo>
                  <a:pt x="15732" y="91440"/>
                </a:lnTo>
                <a:lnTo>
                  <a:pt x="4221" y="74414"/>
                </a:lnTo>
                <a:lnTo>
                  <a:pt x="0" y="53563"/>
                </a:lnTo>
                <a:lnTo>
                  <a:pt x="4221" y="32711"/>
                </a:lnTo>
                <a:lnTo>
                  <a:pt x="15732" y="15686"/>
                </a:lnTo>
                <a:lnTo>
                  <a:pt x="32808" y="4208"/>
                </a:lnTo>
                <a:lnTo>
                  <a:pt x="53722" y="0"/>
                </a:lnTo>
                <a:lnTo>
                  <a:pt x="74635" y="4208"/>
                </a:lnTo>
                <a:lnTo>
                  <a:pt x="91711" y="15686"/>
                </a:lnTo>
                <a:lnTo>
                  <a:pt x="103223" y="32711"/>
                </a:lnTo>
                <a:lnTo>
                  <a:pt x="107444" y="53563"/>
                </a:lnTo>
                <a:lnTo>
                  <a:pt x="103221" y="74414"/>
                </a:lnTo>
                <a:lnTo>
                  <a:pt x="91707" y="91440"/>
                </a:lnTo>
                <a:lnTo>
                  <a:pt x="74631" y="102917"/>
                </a:lnTo>
                <a:lnTo>
                  <a:pt x="53722" y="107126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2</xdr:col>
      <xdr:colOff>0</xdr:colOff>
      <xdr:row>121</xdr:row>
      <xdr:rowOff>142886</xdr:rowOff>
    </xdr:from>
    <xdr:ext cx="7620" cy="5905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35581592"/>
    <xdr:ext cx="7620" cy="5905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121</xdr:row>
      <xdr:rowOff>142886</xdr:rowOff>
    </xdr:from>
    <xdr:ext cx="7620" cy="5905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121</xdr:row>
      <xdr:rowOff>142877</xdr:rowOff>
    </xdr:from>
    <xdr:ext cx="7620" cy="5905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358</xdr:row>
      <xdr:rowOff>247713</xdr:rowOff>
    </xdr:from>
    <xdr:ext cx="7620" cy="51435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97778620"/>
    <xdr:ext cx="7620" cy="5143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358</xdr:row>
      <xdr:rowOff>247713</xdr:rowOff>
    </xdr:from>
    <xdr:ext cx="7620" cy="5143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358</xdr:row>
      <xdr:rowOff>247700</xdr:rowOff>
    </xdr:from>
    <xdr:ext cx="7620" cy="51435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320</xdr:row>
      <xdr:rowOff>142888</xdr:rowOff>
    </xdr:from>
    <xdr:ext cx="7620" cy="5905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87393146"/>
    <xdr:ext cx="7620" cy="5905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320</xdr:row>
      <xdr:rowOff>142888</xdr:rowOff>
    </xdr:from>
    <xdr:ext cx="7620" cy="59055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320</xdr:row>
      <xdr:rowOff>142876</xdr:rowOff>
    </xdr:from>
    <xdr:ext cx="7620" cy="5905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397</xdr:row>
      <xdr:rowOff>168270</xdr:rowOff>
    </xdr:from>
    <xdr:ext cx="7620" cy="4445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108173515"/>
    <xdr:ext cx="7620" cy="4445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397</xdr:row>
      <xdr:rowOff>168270</xdr:rowOff>
    </xdr:from>
    <xdr:ext cx="7620" cy="4445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397</xdr:row>
      <xdr:rowOff>168270</xdr:rowOff>
    </xdr:from>
    <xdr:ext cx="7620" cy="4445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670</xdr:row>
      <xdr:rowOff>193662</xdr:rowOff>
    </xdr:from>
    <xdr:ext cx="7620" cy="6604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0990" y="180743212"/>
    <xdr:ext cx="7620" cy="6604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670</xdr:row>
      <xdr:rowOff>193662</xdr:rowOff>
    </xdr:from>
    <xdr:ext cx="7620" cy="6604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670</xdr:row>
      <xdr:rowOff>193662</xdr:rowOff>
    </xdr:from>
    <xdr:ext cx="7620" cy="6604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789</xdr:row>
      <xdr:rowOff>142879</xdr:rowOff>
    </xdr:from>
    <xdr:ext cx="7620" cy="5905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211860134"/>
    <xdr:ext cx="7620" cy="59055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789</xdr:row>
      <xdr:rowOff>142879</xdr:rowOff>
    </xdr:from>
    <xdr:ext cx="7620" cy="59055"/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789</xdr:row>
      <xdr:rowOff>142879</xdr:rowOff>
    </xdr:from>
    <xdr:ext cx="7620" cy="5905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906</xdr:row>
      <xdr:rowOff>193655</xdr:rowOff>
    </xdr:from>
    <xdr:ext cx="7620" cy="66040"/>
    <xdr:sp macro="" textlink="">
      <xdr:nvSpPr>
        <xdr:cNvPr id="34" name="Shap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0990" y="243086235"/>
    <xdr:ext cx="7620" cy="66040"/>
    <xdr:sp macro="" textlink="">
      <xdr:nvSpPr>
        <xdr:cNvPr id="35" name="Shape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906</xdr:row>
      <xdr:rowOff>193655</xdr:rowOff>
    </xdr:from>
    <xdr:ext cx="7620" cy="66040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906</xdr:row>
      <xdr:rowOff>193655</xdr:rowOff>
    </xdr:from>
    <xdr:ext cx="7620" cy="66040"/>
    <xdr:sp macro="" textlink="">
      <xdr:nvSpPr>
        <xdr:cNvPr id="37" name="Shape 3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987</xdr:row>
      <xdr:rowOff>168279</xdr:rowOff>
    </xdr:from>
    <xdr:ext cx="7620" cy="51435"/>
    <xdr:sp macro="" textlink="">
      <xdr:nvSpPr>
        <xdr:cNvPr id="38" name="Shape 3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0" y="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263780885"/>
    <xdr:ext cx="7620" cy="5143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0" y="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987</xdr:row>
      <xdr:rowOff>168279</xdr:rowOff>
    </xdr:from>
    <xdr:ext cx="7620" cy="51435"/>
    <xdr:sp macro="" textlink="">
      <xdr:nvSpPr>
        <xdr:cNvPr id="40" name="Shape 4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0" y="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987</xdr:row>
      <xdr:rowOff>168255</xdr:rowOff>
    </xdr:from>
    <xdr:ext cx="7620" cy="51435"/>
    <xdr:sp macro="" textlink="">
      <xdr:nvSpPr>
        <xdr:cNvPr id="41" name="Shape 4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0" y="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1104</xdr:row>
      <xdr:rowOff>142860</xdr:rowOff>
    </xdr:from>
    <xdr:ext cx="7620" cy="5905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294872395"/>
    <xdr:ext cx="7620" cy="59055"/>
    <xdr:sp macro="" textlink="">
      <xdr:nvSpPr>
        <xdr:cNvPr id="43" name="Shape 4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1104</xdr:row>
      <xdr:rowOff>142860</xdr:rowOff>
    </xdr:from>
    <xdr:ext cx="7620" cy="59055"/>
    <xdr:sp macro="" textlink="">
      <xdr:nvSpPr>
        <xdr:cNvPr id="44" name="Shape 4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1104</xdr:row>
      <xdr:rowOff>142860</xdr:rowOff>
    </xdr:from>
    <xdr:ext cx="7620" cy="59055"/>
    <xdr:sp macro="" textlink="">
      <xdr:nvSpPr>
        <xdr:cNvPr id="45" name="Shape 4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1219</xdr:row>
      <xdr:rowOff>142865</xdr:rowOff>
    </xdr:from>
    <xdr:ext cx="7620" cy="59055"/>
    <xdr:sp macro="" textlink="">
      <xdr:nvSpPr>
        <xdr:cNvPr id="46" name="Shape 4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326027405"/>
    <xdr:ext cx="7620" cy="59055"/>
    <xdr:sp macro="" textlink="">
      <xdr:nvSpPr>
        <xdr:cNvPr id="47" name="Shape 4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1219</xdr:row>
      <xdr:rowOff>142865</xdr:rowOff>
    </xdr:from>
    <xdr:ext cx="7620" cy="59055"/>
    <xdr:sp macro="" textlink="">
      <xdr:nvSpPr>
        <xdr:cNvPr id="48" name="Shape 4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1219</xdr:row>
      <xdr:rowOff>142865</xdr:rowOff>
    </xdr:from>
    <xdr:ext cx="7620" cy="59055"/>
    <xdr:sp macro="" textlink="">
      <xdr:nvSpPr>
        <xdr:cNvPr id="49" name="Shape 4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1413</xdr:row>
      <xdr:rowOff>142894</xdr:rowOff>
    </xdr:from>
    <xdr:ext cx="7620" cy="59055"/>
    <xdr:sp macro="" textlink="">
      <xdr:nvSpPr>
        <xdr:cNvPr id="50" name="Shape 5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377813589"/>
    <xdr:ext cx="7620" cy="59055"/>
    <xdr:sp macro="" textlink="">
      <xdr:nvSpPr>
        <xdr:cNvPr id="51" name="Shape 5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1413</xdr:row>
      <xdr:rowOff>142894</xdr:rowOff>
    </xdr:from>
    <xdr:ext cx="7620" cy="59055"/>
    <xdr:sp macro="" textlink="">
      <xdr:nvSpPr>
        <xdr:cNvPr id="52" name="Shape 5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1413</xdr:row>
      <xdr:rowOff>142894</xdr:rowOff>
    </xdr:from>
    <xdr:ext cx="7620" cy="59055"/>
    <xdr:sp macro="" textlink="">
      <xdr:nvSpPr>
        <xdr:cNvPr id="53" name="Shape 5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1571</xdr:row>
      <xdr:rowOff>254992</xdr:rowOff>
    </xdr:from>
    <xdr:ext cx="7620" cy="44450"/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0" y="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419348642"/>
    <xdr:ext cx="7620" cy="44450"/>
    <xdr:sp macro="" textlink="">
      <xdr:nvSpPr>
        <xdr:cNvPr id="55" name="Shape 5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0" y="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1571</xdr:row>
      <xdr:rowOff>254992</xdr:rowOff>
    </xdr:from>
    <xdr:ext cx="7620" cy="44450"/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0" y="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1571</xdr:row>
      <xdr:rowOff>254992</xdr:rowOff>
    </xdr:from>
    <xdr:ext cx="7620" cy="44450"/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0" y="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1531</xdr:row>
      <xdr:rowOff>142850</xdr:rowOff>
    </xdr:from>
    <xdr:ext cx="7620" cy="59055"/>
    <xdr:sp macro="" textlink="">
      <xdr:nvSpPr>
        <xdr:cNvPr id="58" name="Shape 5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408955850"/>
    <xdr:ext cx="7620" cy="59055"/>
    <xdr:sp macro="" textlink="">
      <xdr:nvSpPr>
        <xdr:cNvPr id="59" name="Shape 5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1531</xdr:row>
      <xdr:rowOff>142850</xdr:rowOff>
    </xdr:from>
    <xdr:ext cx="7620" cy="59055"/>
    <xdr:sp macro="" textlink="">
      <xdr:nvSpPr>
        <xdr:cNvPr id="60" name="Shape 6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1531</xdr:row>
      <xdr:rowOff>142850</xdr:rowOff>
    </xdr:from>
    <xdr:ext cx="7620" cy="59055"/>
    <xdr:sp macro="" textlink="">
      <xdr:nvSpPr>
        <xdr:cNvPr id="61" name="Shape 6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1611</xdr:row>
      <xdr:rowOff>142894</xdr:rowOff>
    </xdr:from>
    <xdr:ext cx="7620" cy="59055"/>
    <xdr:sp macro="" textlink="">
      <xdr:nvSpPr>
        <xdr:cNvPr id="62" name="Shape 6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429731140"/>
    <xdr:ext cx="7620" cy="59055"/>
    <xdr:sp macro="" textlink="">
      <xdr:nvSpPr>
        <xdr:cNvPr id="63" name="Shape 6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1611</xdr:row>
      <xdr:rowOff>142894</xdr:rowOff>
    </xdr:from>
    <xdr:ext cx="7620" cy="59055"/>
    <xdr:sp macro="" textlink="">
      <xdr:nvSpPr>
        <xdr:cNvPr id="64" name="Shape 6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1611</xdr:row>
      <xdr:rowOff>142845</xdr:rowOff>
    </xdr:from>
    <xdr:ext cx="7620" cy="59055"/>
    <xdr:sp macro="" textlink="">
      <xdr:nvSpPr>
        <xdr:cNvPr id="65" name="Shape 6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2044</xdr:row>
      <xdr:rowOff>258494</xdr:rowOff>
    </xdr:from>
    <xdr:ext cx="7620" cy="66040"/>
    <xdr:sp macro="" textlink="">
      <xdr:nvSpPr>
        <xdr:cNvPr id="66" name="Shape 6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543750549"/>
    <xdr:ext cx="7620" cy="66040"/>
    <xdr:sp macro="" textlink="">
      <xdr:nvSpPr>
        <xdr:cNvPr id="67" name="Shape 6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2044</xdr:row>
      <xdr:rowOff>258494</xdr:rowOff>
    </xdr:from>
    <xdr:ext cx="7620" cy="66040"/>
    <xdr:sp macro="" textlink="">
      <xdr:nvSpPr>
        <xdr:cNvPr id="68" name="Shape 6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2044</xdr:row>
      <xdr:rowOff>258494</xdr:rowOff>
    </xdr:from>
    <xdr:ext cx="7620" cy="66040"/>
    <xdr:sp macro="" textlink="">
      <xdr:nvSpPr>
        <xdr:cNvPr id="69" name="Shape 6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2005</xdr:row>
      <xdr:rowOff>142904</xdr:rowOff>
    </xdr:from>
    <xdr:ext cx="7620" cy="59055"/>
    <xdr:sp macro="" textlink="">
      <xdr:nvSpPr>
        <xdr:cNvPr id="70" name="Shape 7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533379660"/>
    <xdr:ext cx="7620" cy="59055"/>
    <xdr:sp macro="" textlink="">
      <xdr:nvSpPr>
        <xdr:cNvPr id="71" name="Shape 7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2005</xdr:row>
      <xdr:rowOff>142904</xdr:rowOff>
    </xdr:from>
    <xdr:ext cx="7620" cy="59055"/>
    <xdr:sp macro="" textlink="">
      <xdr:nvSpPr>
        <xdr:cNvPr id="72" name="Shape 7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2005</xdr:row>
      <xdr:rowOff>142855</xdr:rowOff>
    </xdr:from>
    <xdr:ext cx="7620" cy="59055"/>
    <xdr:sp macro="" textlink="">
      <xdr:nvSpPr>
        <xdr:cNvPr id="73" name="Shape 7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2198</xdr:row>
      <xdr:rowOff>142825</xdr:rowOff>
    </xdr:from>
    <xdr:ext cx="7620" cy="59055"/>
    <xdr:sp macro="" textlink="">
      <xdr:nvSpPr>
        <xdr:cNvPr id="74" name="Shape 7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95950" y="585235000"/>
    <xdr:ext cx="7620" cy="59055"/>
    <xdr:sp macro="" textlink="">
      <xdr:nvSpPr>
        <xdr:cNvPr id="75" name="Shape 7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2198</xdr:row>
      <xdr:rowOff>142825</xdr:rowOff>
    </xdr:from>
    <xdr:ext cx="7620" cy="59055"/>
    <xdr:sp macro="" textlink="">
      <xdr:nvSpPr>
        <xdr:cNvPr id="76" name="Shape 7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2198</xdr:row>
      <xdr:rowOff>142825</xdr:rowOff>
    </xdr:from>
    <xdr:ext cx="7620" cy="59055"/>
    <xdr:sp macro="" textlink="">
      <xdr:nvSpPr>
        <xdr:cNvPr id="77" name="Shape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absoluteAnchor>
    <xdr:pos x="6874831" y="649998700"/>
    <xdr:ext cx="7620" cy="66040"/>
    <xdr:sp macro="" textlink="">
      <xdr:nvSpPr>
        <xdr:cNvPr id="79" name="Shape 7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1"/>
              </a:moveTo>
              <a:lnTo>
                <a:pt x="0" y="65861"/>
              </a:lnTo>
              <a:lnTo>
                <a:pt x="0" y="0"/>
              </a:lnTo>
              <a:lnTo>
                <a:pt x="7318" y="0"/>
              </a:lnTo>
              <a:lnTo>
                <a:pt x="7318" y="65861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absoluteAnchor>
    <xdr:pos x="6874831" y="681045139"/>
    <xdr:ext cx="7620" cy="66040"/>
    <xdr:sp macro="" textlink="">
      <xdr:nvSpPr>
        <xdr:cNvPr id="84" name="Shape 8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0" y="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0"/>
              </a:moveTo>
              <a:lnTo>
                <a:pt x="0" y="65860"/>
              </a:lnTo>
              <a:lnTo>
                <a:pt x="0" y="0"/>
              </a:lnTo>
              <a:lnTo>
                <a:pt x="7318" y="0"/>
              </a:lnTo>
              <a:lnTo>
                <a:pt x="7318" y="6586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0</xdr:colOff>
      <xdr:row>122</xdr:row>
      <xdr:rowOff>142886</xdr:rowOff>
    </xdr:from>
    <xdr:ext cx="7620" cy="59055"/>
    <xdr:sp macro="" textlink="">
      <xdr:nvSpPr>
        <xdr:cNvPr id="78" name="Shape 12">
          <a:extLst>
            <a:ext uri="{FF2B5EF4-FFF2-40B4-BE49-F238E27FC236}">
              <a16:creationId xmlns:a16="http://schemas.microsoft.com/office/drawing/2014/main" id="{59B73D7E-03B9-4DF8-BB08-2B7D49A7B05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</xdr:row>
      <xdr:rowOff>142877</xdr:rowOff>
    </xdr:from>
    <xdr:ext cx="7620" cy="59055"/>
    <xdr:sp macro="" textlink="">
      <xdr:nvSpPr>
        <xdr:cNvPr id="80" name="Shape 13">
          <a:extLst>
            <a:ext uri="{FF2B5EF4-FFF2-40B4-BE49-F238E27FC236}">
              <a16:creationId xmlns:a16="http://schemas.microsoft.com/office/drawing/2014/main" id="{D6FB3BD6-5907-4E18-AC88-14A85B85F71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359</xdr:row>
      <xdr:rowOff>247713</xdr:rowOff>
    </xdr:from>
    <xdr:ext cx="7620" cy="51435"/>
    <xdr:sp macro="" textlink="">
      <xdr:nvSpPr>
        <xdr:cNvPr id="81" name="Shape 16">
          <a:extLst>
            <a:ext uri="{FF2B5EF4-FFF2-40B4-BE49-F238E27FC236}">
              <a16:creationId xmlns:a16="http://schemas.microsoft.com/office/drawing/2014/main" id="{E5F8DD98-041E-4AF8-8799-D0232A1FBBF5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359</xdr:row>
      <xdr:rowOff>247700</xdr:rowOff>
    </xdr:from>
    <xdr:ext cx="7620" cy="51435"/>
    <xdr:sp macro="" textlink="">
      <xdr:nvSpPr>
        <xdr:cNvPr id="82" name="Shape 17">
          <a:extLst>
            <a:ext uri="{FF2B5EF4-FFF2-40B4-BE49-F238E27FC236}">
              <a16:creationId xmlns:a16="http://schemas.microsoft.com/office/drawing/2014/main" id="{18FC9BA8-C480-424B-A619-ACDB142ED239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321</xdr:row>
      <xdr:rowOff>142888</xdr:rowOff>
    </xdr:from>
    <xdr:ext cx="7620" cy="59055"/>
    <xdr:sp macro="" textlink="">
      <xdr:nvSpPr>
        <xdr:cNvPr id="83" name="Shape 20">
          <a:extLst>
            <a:ext uri="{FF2B5EF4-FFF2-40B4-BE49-F238E27FC236}">
              <a16:creationId xmlns:a16="http://schemas.microsoft.com/office/drawing/2014/main" id="{2DE9D7B3-4D2C-4190-85CA-6C4BF7C27BE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321</xdr:row>
      <xdr:rowOff>142876</xdr:rowOff>
    </xdr:from>
    <xdr:ext cx="7620" cy="59055"/>
    <xdr:sp macro="" textlink="">
      <xdr:nvSpPr>
        <xdr:cNvPr id="85" name="Shape 21">
          <a:extLst>
            <a:ext uri="{FF2B5EF4-FFF2-40B4-BE49-F238E27FC236}">
              <a16:creationId xmlns:a16="http://schemas.microsoft.com/office/drawing/2014/main" id="{6C6852B7-BE1D-4848-B145-45185DF7263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398</xdr:row>
      <xdr:rowOff>168270</xdr:rowOff>
    </xdr:from>
    <xdr:ext cx="7620" cy="44450"/>
    <xdr:sp macro="" textlink="">
      <xdr:nvSpPr>
        <xdr:cNvPr id="86" name="Shape 24">
          <a:extLst>
            <a:ext uri="{FF2B5EF4-FFF2-40B4-BE49-F238E27FC236}">
              <a16:creationId xmlns:a16="http://schemas.microsoft.com/office/drawing/2014/main" id="{935FE21E-A0EE-4914-9EF5-59851372E3A2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398</xdr:row>
      <xdr:rowOff>168270</xdr:rowOff>
    </xdr:from>
    <xdr:ext cx="7620" cy="44450"/>
    <xdr:sp macro="" textlink="">
      <xdr:nvSpPr>
        <xdr:cNvPr id="87" name="Shape 25">
          <a:extLst>
            <a:ext uri="{FF2B5EF4-FFF2-40B4-BE49-F238E27FC236}">
              <a16:creationId xmlns:a16="http://schemas.microsoft.com/office/drawing/2014/main" id="{9F19D873-626B-409A-B3FD-D2B0AE69D5DB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671</xdr:row>
      <xdr:rowOff>193662</xdr:rowOff>
    </xdr:from>
    <xdr:ext cx="7620" cy="66040"/>
    <xdr:sp macro="" textlink="">
      <xdr:nvSpPr>
        <xdr:cNvPr id="88" name="Shape 28">
          <a:extLst>
            <a:ext uri="{FF2B5EF4-FFF2-40B4-BE49-F238E27FC236}">
              <a16:creationId xmlns:a16="http://schemas.microsoft.com/office/drawing/2014/main" id="{B6576E88-2FD0-499F-B037-525E3982FE84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671</xdr:row>
      <xdr:rowOff>193662</xdr:rowOff>
    </xdr:from>
    <xdr:ext cx="7620" cy="66040"/>
    <xdr:sp macro="" textlink="">
      <xdr:nvSpPr>
        <xdr:cNvPr id="89" name="Shape 29">
          <a:extLst>
            <a:ext uri="{FF2B5EF4-FFF2-40B4-BE49-F238E27FC236}">
              <a16:creationId xmlns:a16="http://schemas.microsoft.com/office/drawing/2014/main" id="{08185EE9-EBFE-42E3-BED6-8C5AABD1BC41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790</xdr:row>
      <xdr:rowOff>142879</xdr:rowOff>
    </xdr:from>
    <xdr:ext cx="7620" cy="59055"/>
    <xdr:sp macro="" textlink="">
      <xdr:nvSpPr>
        <xdr:cNvPr id="90" name="Shape 32">
          <a:extLst>
            <a:ext uri="{FF2B5EF4-FFF2-40B4-BE49-F238E27FC236}">
              <a16:creationId xmlns:a16="http://schemas.microsoft.com/office/drawing/2014/main" id="{18B8D40C-A9C4-4A8A-B449-FE532DDEA5B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790</xdr:row>
      <xdr:rowOff>142879</xdr:rowOff>
    </xdr:from>
    <xdr:ext cx="7620" cy="59055"/>
    <xdr:sp macro="" textlink="">
      <xdr:nvSpPr>
        <xdr:cNvPr id="91" name="Shape 33">
          <a:extLst>
            <a:ext uri="{FF2B5EF4-FFF2-40B4-BE49-F238E27FC236}">
              <a16:creationId xmlns:a16="http://schemas.microsoft.com/office/drawing/2014/main" id="{2ED8E6E9-4EF7-431B-B98C-7BF7ED6FA3A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907</xdr:row>
      <xdr:rowOff>193655</xdr:rowOff>
    </xdr:from>
    <xdr:ext cx="7620" cy="66040"/>
    <xdr:sp macro="" textlink="">
      <xdr:nvSpPr>
        <xdr:cNvPr id="92" name="Shape 36">
          <a:extLst>
            <a:ext uri="{FF2B5EF4-FFF2-40B4-BE49-F238E27FC236}">
              <a16:creationId xmlns:a16="http://schemas.microsoft.com/office/drawing/2014/main" id="{6DEFC227-BF13-4F15-97BE-8DD40595235E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907</xdr:row>
      <xdr:rowOff>193655</xdr:rowOff>
    </xdr:from>
    <xdr:ext cx="7620" cy="66040"/>
    <xdr:sp macro="" textlink="">
      <xdr:nvSpPr>
        <xdr:cNvPr id="93" name="Shape 37">
          <a:extLst>
            <a:ext uri="{FF2B5EF4-FFF2-40B4-BE49-F238E27FC236}">
              <a16:creationId xmlns:a16="http://schemas.microsoft.com/office/drawing/2014/main" id="{236D65CB-493A-4A79-852E-030C0450129D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988</xdr:row>
      <xdr:rowOff>168279</xdr:rowOff>
    </xdr:from>
    <xdr:ext cx="7620" cy="51435"/>
    <xdr:sp macro="" textlink="">
      <xdr:nvSpPr>
        <xdr:cNvPr id="94" name="Shape 40">
          <a:extLst>
            <a:ext uri="{FF2B5EF4-FFF2-40B4-BE49-F238E27FC236}">
              <a16:creationId xmlns:a16="http://schemas.microsoft.com/office/drawing/2014/main" id="{7C466C89-F632-4CB5-8D4A-ACDC7CF1F7E5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988</xdr:row>
      <xdr:rowOff>168255</xdr:rowOff>
    </xdr:from>
    <xdr:ext cx="7620" cy="51435"/>
    <xdr:sp macro="" textlink="">
      <xdr:nvSpPr>
        <xdr:cNvPr id="95" name="Shape 41">
          <a:extLst>
            <a:ext uri="{FF2B5EF4-FFF2-40B4-BE49-F238E27FC236}">
              <a16:creationId xmlns:a16="http://schemas.microsoft.com/office/drawing/2014/main" id="{44913F77-FA54-4D41-A86B-0362C4260C0D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1105</xdr:row>
      <xdr:rowOff>142860</xdr:rowOff>
    </xdr:from>
    <xdr:ext cx="7620" cy="59055"/>
    <xdr:sp macro="" textlink="">
      <xdr:nvSpPr>
        <xdr:cNvPr id="96" name="Shape 44">
          <a:extLst>
            <a:ext uri="{FF2B5EF4-FFF2-40B4-BE49-F238E27FC236}">
              <a16:creationId xmlns:a16="http://schemas.microsoft.com/office/drawing/2014/main" id="{062D983C-E136-400A-9A61-D823F983988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1105</xdr:row>
      <xdr:rowOff>142860</xdr:rowOff>
    </xdr:from>
    <xdr:ext cx="7620" cy="59055"/>
    <xdr:sp macro="" textlink="">
      <xdr:nvSpPr>
        <xdr:cNvPr id="97" name="Shape 45">
          <a:extLst>
            <a:ext uri="{FF2B5EF4-FFF2-40B4-BE49-F238E27FC236}">
              <a16:creationId xmlns:a16="http://schemas.microsoft.com/office/drawing/2014/main" id="{9B98C3BA-20E6-426E-BFE8-DDA170235B6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1220</xdr:row>
      <xdr:rowOff>142865</xdr:rowOff>
    </xdr:from>
    <xdr:ext cx="7620" cy="59055"/>
    <xdr:sp macro="" textlink="">
      <xdr:nvSpPr>
        <xdr:cNvPr id="98" name="Shape 48">
          <a:extLst>
            <a:ext uri="{FF2B5EF4-FFF2-40B4-BE49-F238E27FC236}">
              <a16:creationId xmlns:a16="http://schemas.microsoft.com/office/drawing/2014/main" id="{BB0BABFD-8F4D-4053-BF4D-24DDCD71A63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1220</xdr:row>
      <xdr:rowOff>142865</xdr:rowOff>
    </xdr:from>
    <xdr:ext cx="7620" cy="59055"/>
    <xdr:sp macro="" textlink="">
      <xdr:nvSpPr>
        <xdr:cNvPr id="99" name="Shape 49">
          <a:extLst>
            <a:ext uri="{FF2B5EF4-FFF2-40B4-BE49-F238E27FC236}">
              <a16:creationId xmlns:a16="http://schemas.microsoft.com/office/drawing/2014/main" id="{B5BBA92F-1D83-462C-9FED-164541D3DEE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1414</xdr:row>
      <xdr:rowOff>142894</xdr:rowOff>
    </xdr:from>
    <xdr:ext cx="7620" cy="59055"/>
    <xdr:sp macro="" textlink="">
      <xdr:nvSpPr>
        <xdr:cNvPr id="100" name="Shape 52">
          <a:extLst>
            <a:ext uri="{FF2B5EF4-FFF2-40B4-BE49-F238E27FC236}">
              <a16:creationId xmlns:a16="http://schemas.microsoft.com/office/drawing/2014/main" id="{535DBDB8-5FB7-4299-86B2-2B3176F7F9C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1414</xdr:row>
      <xdr:rowOff>142894</xdr:rowOff>
    </xdr:from>
    <xdr:ext cx="7620" cy="59055"/>
    <xdr:sp macro="" textlink="">
      <xdr:nvSpPr>
        <xdr:cNvPr id="101" name="Shape 53">
          <a:extLst>
            <a:ext uri="{FF2B5EF4-FFF2-40B4-BE49-F238E27FC236}">
              <a16:creationId xmlns:a16="http://schemas.microsoft.com/office/drawing/2014/main" id="{6C20FE90-37BF-4718-9F86-6F67D46BCE5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1572</xdr:row>
      <xdr:rowOff>254992</xdr:rowOff>
    </xdr:from>
    <xdr:ext cx="7620" cy="44450"/>
    <xdr:sp macro="" textlink="">
      <xdr:nvSpPr>
        <xdr:cNvPr id="102" name="Shape 56">
          <a:extLst>
            <a:ext uri="{FF2B5EF4-FFF2-40B4-BE49-F238E27FC236}">
              <a16:creationId xmlns:a16="http://schemas.microsoft.com/office/drawing/2014/main" id="{E32D3368-F60F-4C55-A63D-02F88F6FF1D9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1572</xdr:row>
      <xdr:rowOff>254992</xdr:rowOff>
    </xdr:from>
    <xdr:ext cx="7620" cy="44450"/>
    <xdr:sp macro="" textlink="">
      <xdr:nvSpPr>
        <xdr:cNvPr id="103" name="Shape 57">
          <a:extLst>
            <a:ext uri="{FF2B5EF4-FFF2-40B4-BE49-F238E27FC236}">
              <a16:creationId xmlns:a16="http://schemas.microsoft.com/office/drawing/2014/main" id="{A468C14C-4870-4EC3-B063-C4ED92FCBEC4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1532</xdr:row>
      <xdr:rowOff>142850</xdr:rowOff>
    </xdr:from>
    <xdr:ext cx="7620" cy="59055"/>
    <xdr:sp macro="" textlink="">
      <xdr:nvSpPr>
        <xdr:cNvPr id="104" name="Shape 60">
          <a:extLst>
            <a:ext uri="{FF2B5EF4-FFF2-40B4-BE49-F238E27FC236}">
              <a16:creationId xmlns:a16="http://schemas.microsoft.com/office/drawing/2014/main" id="{A49CB5C6-F5B3-4F2F-800B-C85027D741B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1532</xdr:row>
      <xdr:rowOff>142850</xdr:rowOff>
    </xdr:from>
    <xdr:ext cx="7620" cy="59055"/>
    <xdr:sp macro="" textlink="">
      <xdr:nvSpPr>
        <xdr:cNvPr id="105" name="Shape 61">
          <a:extLst>
            <a:ext uri="{FF2B5EF4-FFF2-40B4-BE49-F238E27FC236}">
              <a16:creationId xmlns:a16="http://schemas.microsoft.com/office/drawing/2014/main" id="{F8F3A6C3-8003-4F3F-A5CA-835941D191A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1612</xdr:row>
      <xdr:rowOff>142894</xdr:rowOff>
    </xdr:from>
    <xdr:ext cx="7620" cy="59055"/>
    <xdr:sp macro="" textlink="">
      <xdr:nvSpPr>
        <xdr:cNvPr id="106" name="Shape 64">
          <a:extLst>
            <a:ext uri="{FF2B5EF4-FFF2-40B4-BE49-F238E27FC236}">
              <a16:creationId xmlns:a16="http://schemas.microsoft.com/office/drawing/2014/main" id="{53C990C6-AD96-4B3A-95F5-D4FF0EA54C4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1612</xdr:row>
      <xdr:rowOff>142845</xdr:rowOff>
    </xdr:from>
    <xdr:ext cx="7620" cy="59055"/>
    <xdr:sp macro="" textlink="">
      <xdr:nvSpPr>
        <xdr:cNvPr id="107" name="Shape 65">
          <a:extLst>
            <a:ext uri="{FF2B5EF4-FFF2-40B4-BE49-F238E27FC236}">
              <a16:creationId xmlns:a16="http://schemas.microsoft.com/office/drawing/2014/main" id="{9893245B-EC39-4A71-93A9-A39646A0025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2045</xdr:row>
      <xdr:rowOff>258494</xdr:rowOff>
    </xdr:from>
    <xdr:ext cx="7620" cy="66040"/>
    <xdr:sp macro="" textlink="">
      <xdr:nvSpPr>
        <xdr:cNvPr id="108" name="Shape 68">
          <a:extLst>
            <a:ext uri="{FF2B5EF4-FFF2-40B4-BE49-F238E27FC236}">
              <a16:creationId xmlns:a16="http://schemas.microsoft.com/office/drawing/2014/main" id="{9C377EC9-DAE3-46E2-BBD5-E4E29F4C4501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2045</xdr:row>
      <xdr:rowOff>258494</xdr:rowOff>
    </xdr:from>
    <xdr:ext cx="7620" cy="66040"/>
    <xdr:sp macro="" textlink="">
      <xdr:nvSpPr>
        <xdr:cNvPr id="109" name="Shape 69">
          <a:extLst>
            <a:ext uri="{FF2B5EF4-FFF2-40B4-BE49-F238E27FC236}">
              <a16:creationId xmlns:a16="http://schemas.microsoft.com/office/drawing/2014/main" id="{FA8D244C-62A3-4F9D-B6CF-5E85066A257E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2006</xdr:row>
      <xdr:rowOff>142904</xdr:rowOff>
    </xdr:from>
    <xdr:ext cx="7620" cy="59055"/>
    <xdr:sp macro="" textlink="">
      <xdr:nvSpPr>
        <xdr:cNvPr id="110" name="Shape 72">
          <a:extLst>
            <a:ext uri="{FF2B5EF4-FFF2-40B4-BE49-F238E27FC236}">
              <a16:creationId xmlns:a16="http://schemas.microsoft.com/office/drawing/2014/main" id="{DF37A840-CE86-4E69-B97A-EB1ADE7C82D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2006</xdr:row>
      <xdr:rowOff>142855</xdr:rowOff>
    </xdr:from>
    <xdr:ext cx="7620" cy="59055"/>
    <xdr:sp macro="" textlink="">
      <xdr:nvSpPr>
        <xdr:cNvPr id="111" name="Shape 73">
          <a:extLst>
            <a:ext uri="{FF2B5EF4-FFF2-40B4-BE49-F238E27FC236}">
              <a16:creationId xmlns:a16="http://schemas.microsoft.com/office/drawing/2014/main" id="{2A24088B-30B5-480E-BBAB-B06217CE199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2199</xdr:row>
      <xdr:rowOff>142825</xdr:rowOff>
    </xdr:from>
    <xdr:ext cx="7620" cy="59055"/>
    <xdr:sp macro="" textlink="">
      <xdr:nvSpPr>
        <xdr:cNvPr id="112" name="Shape 76">
          <a:extLst>
            <a:ext uri="{FF2B5EF4-FFF2-40B4-BE49-F238E27FC236}">
              <a16:creationId xmlns:a16="http://schemas.microsoft.com/office/drawing/2014/main" id="{10D07C5D-DCFE-4524-BE24-B00AD64386C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2199</xdr:row>
      <xdr:rowOff>142825</xdr:rowOff>
    </xdr:from>
    <xdr:ext cx="7620" cy="59055"/>
    <xdr:sp macro="" textlink="">
      <xdr:nvSpPr>
        <xdr:cNvPr id="113" name="Shape 77">
          <a:extLst>
            <a:ext uri="{FF2B5EF4-FFF2-40B4-BE49-F238E27FC236}">
              <a16:creationId xmlns:a16="http://schemas.microsoft.com/office/drawing/2014/main" id="{9A9E966D-6517-421B-B4F3-061A6EBFE85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</xdr:row>
      <xdr:rowOff>142886</xdr:rowOff>
    </xdr:from>
    <xdr:ext cx="7620" cy="59055"/>
    <xdr:sp macro="" textlink="">
      <xdr:nvSpPr>
        <xdr:cNvPr id="114" name="Shape 12">
          <a:extLst>
            <a:ext uri="{FF2B5EF4-FFF2-40B4-BE49-F238E27FC236}">
              <a16:creationId xmlns:a16="http://schemas.microsoft.com/office/drawing/2014/main" id="{D1D90603-195F-48F4-AC15-6EC832BCBCC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</xdr:row>
      <xdr:rowOff>142877</xdr:rowOff>
    </xdr:from>
    <xdr:ext cx="7620" cy="59055"/>
    <xdr:sp macro="" textlink="">
      <xdr:nvSpPr>
        <xdr:cNvPr id="115" name="Shape 13">
          <a:extLst>
            <a:ext uri="{FF2B5EF4-FFF2-40B4-BE49-F238E27FC236}">
              <a16:creationId xmlns:a16="http://schemas.microsoft.com/office/drawing/2014/main" id="{3E769C23-A597-493C-8DCC-DA998E4C6C1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360</xdr:row>
      <xdr:rowOff>247713</xdr:rowOff>
    </xdr:from>
    <xdr:ext cx="7620" cy="51435"/>
    <xdr:sp macro="" textlink="">
      <xdr:nvSpPr>
        <xdr:cNvPr id="116" name="Shape 16">
          <a:extLst>
            <a:ext uri="{FF2B5EF4-FFF2-40B4-BE49-F238E27FC236}">
              <a16:creationId xmlns:a16="http://schemas.microsoft.com/office/drawing/2014/main" id="{6A4EEADB-6E5C-463D-BD96-ACC9D08FDC6F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360</xdr:row>
      <xdr:rowOff>247700</xdr:rowOff>
    </xdr:from>
    <xdr:ext cx="7620" cy="51435"/>
    <xdr:sp macro="" textlink="">
      <xdr:nvSpPr>
        <xdr:cNvPr id="117" name="Shape 17">
          <a:extLst>
            <a:ext uri="{FF2B5EF4-FFF2-40B4-BE49-F238E27FC236}">
              <a16:creationId xmlns:a16="http://schemas.microsoft.com/office/drawing/2014/main" id="{86F2B9E3-259D-4691-A474-B27848F1EB3D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322</xdr:row>
      <xdr:rowOff>142888</xdr:rowOff>
    </xdr:from>
    <xdr:ext cx="7620" cy="59055"/>
    <xdr:sp macro="" textlink="">
      <xdr:nvSpPr>
        <xdr:cNvPr id="118" name="Shape 20">
          <a:extLst>
            <a:ext uri="{FF2B5EF4-FFF2-40B4-BE49-F238E27FC236}">
              <a16:creationId xmlns:a16="http://schemas.microsoft.com/office/drawing/2014/main" id="{B69B0E7C-4F45-49C1-92C1-6ADD1767C5E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322</xdr:row>
      <xdr:rowOff>142876</xdr:rowOff>
    </xdr:from>
    <xdr:ext cx="7620" cy="59055"/>
    <xdr:sp macro="" textlink="">
      <xdr:nvSpPr>
        <xdr:cNvPr id="119" name="Shape 21">
          <a:extLst>
            <a:ext uri="{FF2B5EF4-FFF2-40B4-BE49-F238E27FC236}">
              <a16:creationId xmlns:a16="http://schemas.microsoft.com/office/drawing/2014/main" id="{EB673EEA-1F3A-477A-80C2-2DBBF61F7E7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399</xdr:row>
      <xdr:rowOff>168270</xdr:rowOff>
    </xdr:from>
    <xdr:ext cx="7620" cy="44450"/>
    <xdr:sp macro="" textlink="">
      <xdr:nvSpPr>
        <xdr:cNvPr id="120" name="Shape 24">
          <a:extLst>
            <a:ext uri="{FF2B5EF4-FFF2-40B4-BE49-F238E27FC236}">
              <a16:creationId xmlns:a16="http://schemas.microsoft.com/office/drawing/2014/main" id="{7D8417AB-C1CF-42D6-88CA-DD5DE3679E58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399</xdr:row>
      <xdr:rowOff>168270</xdr:rowOff>
    </xdr:from>
    <xdr:ext cx="7620" cy="44450"/>
    <xdr:sp macro="" textlink="">
      <xdr:nvSpPr>
        <xdr:cNvPr id="121" name="Shape 25">
          <a:extLst>
            <a:ext uri="{FF2B5EF4-FFF2-40B4-BE49-F238E27FC236}">
              <a16:creationId xmlns:a16="http://schemas.microsoft.com/office/drawing/2014/main" id="{C0C9A85D-405C-4DDB-B29C-F7550337653F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672</xdr:row>
      <xdr:rowOff>193662</xdr:rowOff>
    </xdr:from>
    <xdr:ext cx="7620" cy="66040"/>
    <xdr:sp macro="" textlink="">
      <xdr:nvSpPr>
        <xdr:cNvPr id="122" name="Shape 28">
          <a:extLst>
            <a:ext uri="{FF2B5EF4-FFF2-40B4-BE49-F238E27FC236}">
              <a16:creationId xmlns:a16="http://schemas.microsoft.com/office/drawing/2014/main" id="{86F64F6D-FEA2-4ECC-91DD-A93701A7CA4E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672</xdr:row>
      <xdr:rowOff>193662</xdr:rowOff>
    </xdr:from>
    <xdr:ext cx="7620" cy="66040"/>
    <xdr:sp macro="" textlink="">
      <xdr:nvSpPr>
        <xdr:cNvPr id="123" name="Shape 29">
          <a:extLst>
            <a:ext uri="{FF2B5EF4-FFF2-40B4-BE49-F238E27FC236}">
              <a16:creationId xmlns:a16="http://schemas.microsoft.com/office/drawing/2014/main" id="{E2D18BF7-BDE9-4033-9720-8062C60700FF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791</xdr:row>
      <xdr:rowOff>142879</xdr:rowOff>
    </xdr:from>
    <xdr:ext cx="7620" cy="59055"/>
    <xdr:sp macro="" textlink="">
      <xdr:nvSpPr>
        <xdr:cNvPr id="124" name="Shape 32">
          <a:extLst>
            <a:ext uri="{FF2B5EF4-FFF2-40B4-BE49-F238E27FC236}">
              <a16:creationId xmlns:a16="http://schemas.microsoft.com/office/drawing/2014/main" id="{D5911C5D-4C1D-42FF-A0AE-08A1E937D26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791</xdr:row>
      <xdr:rowOff>142879</xdr:rowOff>
    </xdr:from>
    <xdr:ext cx="7620" cy="59055"/>
    <xdr:sp macro="" textlink="">
      <xdr:nvSpPr>
        <xdr:cNvPr id="125" name="Shape 33">
          <a:extLst>
            <a:ext uri="{FF2B5EF4-FFF2-40B4-BE49-F238E27FC236}">
              <a16:creationId xmlns:a16="http://schemas.microsoft.com/office/drawing/2014/main" id="{16A36B8A-618B-4327-B8FE-F33A318AD3E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908</xdr:row>
      <xdr:rowOff>193655</xdr:rowOff>
    </xdr:from>
    <xdr:ext cx="7620" cy="66040"/>
    <xdr:sp macro="" textlink="">
      <xdr:nvSpPr>
        <xdr:cNvPr id="126" name="Shape 36">
          <a:extLst>
            <a:ext uri="{FF2B5EF4-FFF2-40B4-BE49-F238E27FC236}">
              <a16:creationId xmlns:a16="http://schemas.microsoft.com/office/drawing/2014/main" id="{363B174D-8031-41B5-94E3-7B3159E32A84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908</xdr:row>
      <xdr:rowOff>193655</xdr:rowOff>
    </xdr:from>
    <xdr:ext cx="7620" cy="66040"/>
    <xdr:sp macro="" textlink="">
      <xdr:nvSpPr>
        <xdr:cNvPr id="127" name="Shape 37">
          <a:extLst>
            <a:ext uri="{FF2B5EF4-FFF2-40B4-BE49-F238E27FC236}">
              <a16:creationId xmlns:a16="http://schemas.microsoft.com/office/drawing/2014/main" id="{4FC07CE6-917D-45D8-BCED-3F8C1566DCD1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989</xdr:row>
      <xdr:rowOff>168279</xdr:rowOff>
    </xdr:from>
    <xdr:ext cx="7620" cy="51435"/>
    <xdr:sp macro="" textlink="">
      <xdr:nvSpPr>
        <xdr:cNvPr id="128" name="Shape 40">
          <a:extLst>
            <a:ext uri="{FF2B5EF4-FFF2-40B4-BE49-F238E27FC236}">
              <a16:creationId xmlns:a16="http://schemas.microsoft.com/office/drawing/2014/main" id="{E8AF6B39-5A62-4E1C-947A-FA5883F5D613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989</xdr:row>
      <xdr:rowOff>168255</xdr:rowOff>
    </xdr:from>
    <xdr:ext cx="7620" cy="51435"/>
    <xdr:sp macro="" textlink="">
      <xdr:nvSpPr>
        <xdr:cNvPr id="129" name="Shape 41">
          <a:extLst>
            <a:ext uri="{FF2B5EF4-FFF2-40B4-BE49-F238E27FC236}">
              <a16:creationId xmlns:a16="http://schemas.microsoft.com/office/drawing/2014/main" id="{AA6DA5C2-C6A4-4331-B357-0004E2F053CD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1106</xdr:row>
      <xdr:rowOff>142860</xdr:rowOff>
    </xdr:from>
    <xdr:ext cx="7620" cy="59055"/>
    <xdr:sp macro="" textlink="">
      <xdr:nvSpPr>
        <xdr:cNvPr id="130" name="Shape 44">
          <a:extLst>
            <a:ext uri="{FF2B5EF4-FFF2-40B4-BE49-F238E27FC236}">
              <a16:creationId xmlns:a16="http://schemas.microsoft.com/office/drawing/2014/main" id="{17EC7BAC-9C16-4DF4-818B-D9D4D1637DB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1106</xdr:row>
      <xdr:rowOff>142860</xdr:rowOff>
    </xdr:from>
    <xdr:ext cx="7620" cy="59055"/>
    <xdr:sp macro="" textlink="">
      <xdr:nvSpPr>
        <xdr:cNvPr id="131" name="Shape 45">
          <a:extLst>
            <a:ext uri="{FF2B5EF4-FFF2-40B4-BE49-F238E27FC236}">
              <a16:creationId xmlns:a16="http://schemas.microsoft.com/office/drawing/2014/main" id="{86607767-BB90-43A0-BBE3-D3C9B2303A5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1221</xdr:row>
      <xdr:rowOff>142865</xdr:rowOff>
    </xdr:from>
    <xdr:ext cx="7620" cy="59055"/>
    <xdr:sp macro="" textlink="">
      <xdr:nvSpPr>
        <xdr:cNvPr id="132" name="Shape 48">
          <a:extLst>
            <a:ext uri="{FF2B5EF4-FFF2-40B4-BE49-F238E27FC236}">
              <a16:creationId xmlns:a16="http://schemas.microsoft.com/office/drawing/2014/main" id="{9E302707-42E8-4B72-A88D-947ACCA19A7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1221</xdr:row>
      <xdr:rowOff>142865</xdr:rowOff>
    </xdr:from>
    <xdr:ext cx="7620" cy="59055"/>
    <xdr:sp macro="" textlink="">
      <xdr:nvSpPr>
        <xdr:cNvPr id="133" name="Shape 49">
          <a:extLst>
            <a:ext uri="{FF2B5EF4-FFF2-40B4-BE49-F238E27FC236}">
              <a16:creationId xmlns:a16="http://schemas.microsoft.com/office/drawing/2014/main" id="{5121DA54-B7F8-4075-A45A-C193170B960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1415</xdr:row>
      <xdr:rowOff>142894</xdr:rowOff>
    </xdr:from>
    <xdr:ext cx="7620" cy="59055"/>
    <xdr:sp macro="" textlink="">
      <xdr:nvSpPr>
        <xdr:cNvPr id="134" name="Shape 52">
          <a:extLst>
            <a:ext uri="{FF2B5EF4-FFF2-40B4-BE49-F238E27FC236}">
              <a16:creationId xmlns:a16="http://schemas.microsoft.com/office/drawing/2014/main" id="{01CE31E9-357E-42CA-A2EE-AA3E7356330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1415</xdr:row>
      <xdr:rowOff>142894</xdr:rowOff>
    </xdr:from>
    <xdr:ext cx="7620" cy="59055"/>
    <xdr:sp macro="" textlink="">
      <xdr:nvSpPr>
        <xdr:cNvPr id="135" name="Shape 53">
          <a:extLst>
            <a:ext uri="{FF2B5EF4-FFF2-40B4-BE49-F238E27FC236}">
              <a16:creationId xmlns:a16="http://schemas.microsoft.com/office/drawing/2014/main" id="{93FE1AEE-4249-4E74-9C8C-42B6323AD00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1573</xdr:row>
      <xdr:rowOff>254992</xdr:rowOff>
    </xdr:from>
    <xdr:ext cx="7620" cy="44450"/>
    <xdr:sp macro="" textlink="">
      <xdr:nvSpPr>
        <xdr:cNvPr id="136" name="Shape 56">
          <a:extLst>
            <a:ext uri="{FF2B5EF4-FFF2-40B4-BE49-F238E27FC236}">
              <a16:creationId xmlns:a16="http://schemas.microsoft.com/office/drawing/2014/main" id="{BAC2DAB8-A0B8-4A3F-9371-9569852E01A0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1573</xdr:row>
      <xdr:rowOff>254992</xdr:rowOff>
    </xdr:from>
    <xdr:ext cx="7620" cy="44450"/>
    <xdr:sp macro="" textlink="">
      <xdr:nvSpPr>
        <xdr:cNvPr id="137" name="Shape 57">
          <a:extLst>
            <a:ext uri="{FF2B5EF4-FFF2-40B4-BE49-F238E27FC236}">
              <a16:creationId xmlns:a16="http://schemas.microsoft.com/office/drawing/2014/main" id="{09FA24FB-DD31-48DD-8A83-B933F3604D7A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1533</xdr:row>
      <xdr:rowOff>142850</xdr:rowOff>
    </xdr:from>
    <xdr:ext cx="7620" cy="59055"/>
    <xdr:sp macro="" textlink="">
      <xdr:nvSpPr>
        <xdr:cNvPr id="138" name="Shape 60">
          <a:extLst>
            <a:ext uri="{FF2B5EF4-FFF2-40B4-BE49-F238E27FC236}">
              <a16:creationId xmlns:a16="http://schemas.microsoft.com/office/drawing/2014/main" id="{EB862775-479A-44E3-BF3D-95285DA3023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1533</xdr:row>
      <xdr:rowOff>142850</xdr:rowOff>
    </xdr:from>
    <xdr:ext cx="7620" cy="59055"/>
    <xdr:sp macro="" textlink="">
      <xdr:nvSpPr>
        <xdr:cNvPr id="139" name="Shape 61">
          <a:extLst>
            <a:ext uri="{FF2B5EF4-FFF2-40B4-BE49-F238E27FC236}">
              <a16:creationId xmlns:a16="http://schemas.microsoft.com/office/drawing/2014/main" id="{52E4B0E9-2EE9-4C42-A803-BB179F50AE2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1613</xdr:row>
      <xdr:rowOff>142894</xdr:rowOff>
    </xdr:from>
    <xdr:ext cx="7620" cy="59055"/>
    <xdr:sp macro="" textlink="">
      <xdr:nvSpPr>
        <xdr:cNvPr id="140" name="Shape 64">
          <a:extLst>
            <a:ext uri="{FF2B5EF4-FFF2-40B4-BE49-F238E27FC236}">
              <a16:creationId xmlns:a16="http://schemas.microsoft.com/office/drawing/2014/main" id="{A7EFE18A-BC77-40D9-9AF4-6149555EBE6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1613</xdr:row>
      <xdr:rowOff>142845</xdr:rowOff>
    </xdr:from>
    <xdr:ext cx="7620" cy="59055"/>
    <xdr:sp macro="" textlink="">
      <xdr:nvSpPr>
        <xdr:cNvPr id="141" name="Shape 65">
          <a:extLst>
            <a:ext uri="{FF2B5EF4-FFF2-40B4-BE49-F238E27FC236}">
              <a16:creationId xmlns:a16="http://schemas.microsoft.com/office/drawing/2014/main" id="{178D1218-BA16-4639-80F7-FE97C0AAC77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2046</xdr:row>
      <xdr:rowOff>258494</xdr:rowOff>
    </xdr:from>
    <xdr:ext cx="7620" cy="66040"/>
    <xdr:sp macro="" textlink="">
      <xdr:nvSpPr>
        <xdr:cNvPr id="142" name="Shape 68">
          <a:extLst>
            <a:ext uri="{FF2B5EF4-FFF2-40B4-BE49-F238E27FC236}">
              <a16:creationId xmlns:a16="http://schemas.microsoft.com/office/drawing/2014/main" id="{479D1050-54A4-46C0-8E75-BBBD95D30E59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2046</xdr:row>
      <xdr:rowOff>258494</xdr:rowOff>
    </xdr:from>
    <xdr:ext cx="7620" cy="66040"/>
    <xdr:sp macro="" textlink="">
      <xdr:nvSpPr>
        <xdr:cNvPr id="143" name="Shape 69">
          <a:extLst>
            <a:ext uri="{FF2B5EF4-FFF2-40B4-BE49-F238E27FC236}">
              <a16:creationId xmlns:a16="http://schemas.microsoft.com/office/drawing/2014/main" id="{1CA69168-0E2E-4D50-877E-88597131E37B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2007</xdr:row>
      <xdr:rowOff>142904</xdr:rowOff>
    </xdr:from>
    <xdr:ext cx="7620" cy="59055"/>
    <xdr:sp macro="" textlink="">
      <xdr:nvSpPr>
        <xdr:cNvPr id="144" name="Shape 72">
          <a:extLst>
            <a:ext uri="{FF2B5EF4-FFF2-40B4-BE49-F238E27FC236}">
              <a16:creationId xmlns:a16="http://schemas.microsoft.com/office/drawing/2014/main" id="{1328F571-5C5E-47FE-A3BC-E5DCABC53CE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2007</xdr:row>
      <xdr:rowOff>142855</xdr:rowOff>
    </xdr:from>
    <xdr:ext cx="7620" cy="59055"/>
    <xdr:sp macro="" textlink="">
      <xdr:nvSpPr>
        <xdr:cNvPr id="145" name="Shape 73">
          <a:extLst>
            <a:ext uri="{FF2B5EF4-FFF2-40B4-BE49-F238E27FC236}">
              <a16:creationId xmlns:a16="http://schemas.microsoft.com/office/drawing/2014/main" id="{39858923-5346-4C25-B49A-33DDC9C118B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2200</xdr:row>
      <xdr:rowOff>142825</xdr:rowOff>
    </xdr:from>
    <xdr:ext cx="7620" cy="59055"/>
    <xdr:sp macro="" textlink="">
      <xdr:nvSpPr>
        <xdr:cNvPr id="146" name="Shape 76">
          <a:extLst>
            <a:ext uri="{FF2B5EF4-FFF2-40B4-BE49-F238E27FC236}">
              <a16:creationId xmlns:a16="http://schemas.microsoft.com/office/drawing/2014/main" id="{1DB00379-C1F0-45C8-8D00-100552D7A76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2200</xdr:row>
      <xdr:rowOff>142825</xdr:rowOff>
    </xdr:from>
    <xdr:ext cx="7620" cy="59055"/>
    <xdr:sp macro="" textlink="">
      <xdr:nvSpPr>
        <xdr:cNvPr id="147" name="Shape 77">
          <a:extLst>
            <a:ext uri="{FF2B5EF4-FFF2-40B4-BE49-F238E27FC236}">
              <a16:creationId xmlns:a16="http://schemas.microsoft.com/office/drawing/2014/main" id="{FD7E2B34-ABB3-4808-8937-FE64BB1C8BA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124</xdr:row>
      <xdr:rowOff>142886</xdr:rowOff>
    </xdr:from>
    <xdr:ext cx="7620" cy="59055"/>
    <xdr:sp macro="" textlink="">
      <xdr:nvSpPr>
        <xdr:cNvPr id="148" name="Shape 12">
          <a:extLst>
            <a:ext uri="{FF2B5EF4-FFF2-40B4-BE49-F238E27FC236}">
              <a16:creationId xmlns:a16="http://schemas.microsoft.com/office/drawing/2014/main" id="{4216E9E4-3F4C-4E09-8A8A-25D86D4FE24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124</xdr:row>
      <xdr:rowOff>142877</xdr:rowOff>
    </xdr:from>
    <xdr:ext cx="7620" cy="59055"/>
    <xdr:sp macro="" textlink="">
      <xdr:nvSpPr>
        <xdr:cNvPr id="149" name="Shape 13">
          <a:extLst>
            <a:ext uri="{FF2B5EF4-FFF2-40B4-BE49-F238E27FC236}">
              <a16:creationId xmlns:a16="http://schemas.microsoft.com/office/drawing/2014/main" id="{1ADDF287-BFAB-4AC1-AF4C-68AC0A20A5A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361</xdr:row>
      <xdr:rowOff>247713</xdr:rowOff>
    </xdr:from>
    <xdr:ext cx="7620" cy="51435"/>
    <xdr:sp macro="" textlink="">
      <xdr:nvSpPr>
        <xdr:cNvPr id="150" name="Shape 16">
          <a:extLst>
            <a:ext uri="{FF2B5EF4-FFF2-40B4-BE49-F238E27FC236}">
              <a16:creationId xmlns:a16="http://schemas.microsoft.com/office/drawing/2014/main" id="{6EFA3FB3-A6BA-4074-9B9D-6F217B0F6424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361</xdr:row>
      <xdr:rowOff>247700</xdr:rowOff>
    </xdr:from>
    <xdr:ext cx="7620" cy="51435"/>
    <xdr:sp macro="" textlink="">
      <xdr:nvSpPr>
        <xdr:cNvPr id="151" name="Shape 17">
          <a:extLst>
            <a:ext uri="{FF2B5EF4-FFF2-40B4-BE49-F238E27FC236}">
              <a16:creationId xmlns:a16="http://schemas.microsoft.com/office/drawing/2014/main" id="{9AC9AA49-9104-47B2-8173-197C7C3AD6E7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323</xdr:row>
      <xdr:rowOff>142888</xdr:rowOff>
    </xdr:from>
    <xdr:ext cx="7620" cy="59055"/>
    <xdr:sp macro="" textlink="">
      <xdr:nvSpPr>
        <xdr:cNvPr id="152" name="Shape 20">
          <a:extLst>
            <a:ext uri="{FF2B5EF4-FFF2-40B4-BE49-F238E27FC236}">
              <a16:creationId xmlns:a16="http://schemas.microsoft.com/office/drawing/2014/main" id="{3CB08E81-098C-4CF8-B512-E1D8D06F6D9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323</xdr:row>
      <xdr:rowOff>142876</xdr:rowOff>
    </xdr:from>
    <xdr:ext cx="7620" cy="59055"/>
    <xdr:sp macro="" textlink="">
      <xdr:nvSpPr>
        <xdr:cNvPr id="153" name="Shape 21">
          <a:extLst>
            <a:ext uri="{FF2B5EF4-FFF2-40B4-BE49-F238E27FC236}">
              <a16:creationId xmlns:a16="http://schemas.microsoft.com/office/drawing/2014/main" id="{B16B0827-DF10-4AEE-B1D2-4B82A0C8B9F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400</xdr:row>
      <xdr:rowOff>168270</xdr:rowOff>
    </xdr:from>
    <xdr:ext cx="7620" cy="44450"/>
    <xdr:sp macro="" textlink="">
      <xdr:nvSpPr>
        <xdr:cNvPr id="154" name="Shape 24">
          <a:extLst>
            <a:ext uri="{FF2B5EF4-FFF2-40B4-BE49-F238E27FC236}">
              <a16:creationId xmlns:a16="http://schemas.microsoft.com/office/drawing/2014/main" id="{BD2A23AD-EC34-4CA3-B62F-E5294C7A3C5C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400</xdr:row>
      <xdr:rowOff>168270</xdr:rowOff>
    </xdr:from>
    <xdr:ext cx="7620" cy="44450"/>
    <xdr:sp macro="" textlink="">
      <xdr:nvSpPr>
        <xdr:cNvPr id="155" name="Shape 25">
          <a:extLst>
            <a:ext uri="{FF2B5EF4-FFF2-40B4-BE49-F238E27FC236}">
              <a16:creationId xmlns:a16="http://schemas.microsoft.com/office/drawing/2014/main" id="{D541A61D-6F0C-405A-9B28-F0C6B3A236F8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673</xdr:row>
      <xdr:rowOff>193662</xdr:rowOff>
    </xdr:from>
    <xdr:ext cx="7620" cy="66040"/>
    <xdr:sp macro="" textlink="">
      <xdr:nvSpPr>
        <xdr:cNvPr id="156" name="Shape 28">
          <a:extLst>
            <a:ext uri="{FF2B5EF4-FFF2-40B4-BE49-F238E27FC236}">
              <a16:creationId xmlns:a16="http://schemas.microsoft.com/office/drawing/2014/main" id="{18BBC800-206C-4787-8E82-C7458A340A96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673</xdr:row>
      <xdr:rowOff>193662</xdr:rowOff>
    </xdr:from>
    <xdr:ext cx="7620" cy="66040"/>
    <xdr:sp macro="" textlink="">
      <xdr:nvSpPr>
        <xdr:cNvPr id="157" name="Shape 29">
          <a:extLst>
            <a:ext uri="{FF2B5EF4-FFF2-40B4-BE49-F238E27FC236}">
              <a16:creationId xmlns:a16="http://schemas.microsoft.com/office/drawing/2014/main" id="{E9DECEED-DC73-4A12-AC43-406DF7719AC0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792</xdr:row>
      <xdr:rowOff>142879</xdr:rowOff>
    </xdr:from>
    <xdr:ext cx="7620" cy="59055"/>
    <xdr:sp macro="" textlink="">
      <xdr:nvSpPr>
        <xdr:cNvPr id="158" name="Shape 32">
          <a:extLst>
            <a:ext uri="{FF2B5EF4-FFF2-40B4-BE49-F238E27FC236}">
              <a16:creationId xmlns:a16="http://schemas.microsoft.com/office/drawing/2014/main" id="{50895A0D-F167-44D1-87F7-09608B7C682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792</xdr:row>
      <xdr:rowOff>142879</xdr:rowOff>
    </xdr:from>
    <xdr:ext cx="7620" cy="59055"/>
    <xdr:sp macro="" textlink="">
      <xdr:nvSpPr>
        <xdr:cNvPr id="159" name="Shape 33">
          <a:extLst>
            <a:ext uri="{FF2B5EF4-FFF2-40B4-BE49-F238E27FC236}">
              <a16:creationId xmlns:a16="http://schemas.microsoft.com/office/drawing/2014/main" id="{45C476F2-11B2-451A-83D3-03F3C6C14E3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909</xdr:row>
      <xdr:rowOff>193655</xdr:rowOff>
    </xdr:from>
    <xdr:ext cx="7620" cy="66040"/>
    <xdr:sp macro="" textlink="">
      <xdr:nvSpPr>
        <xdr:cNvPr id="160" name="Shape 36">
          <a:extLst>
            <a:ext uri="{FF2B5EF4-FFF2-40B4-BE49-F238E27FC236}">
              <a16:creationId xmlns:a16="http://schemas.microsoft.com/office/drawing/2014/main" id="{453CDA75-D72D-4790-96E6-BD331A46FCB0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909</xdr:row>
      <xdr:rowOff>193655</xdr:rowOff>
    </xdr:from>
    <xdr:ext cx="7620" cy="66040"/>
    <xdr:sp macro="" textlink="">
      <xdr:nvSpPr>
        <xdr:cNvPr id="161" name="Shape 37">
          <a:extLst>
            <a:ext uri="{FF2B5EF4-FFF2-40B4-BE49-F238E27FC236}">
              <a16:creationId xmlns:a16="http://schemas.microsoft.com/office/drawing/2014/main" id="{B81E7971-444D-41AC-AD7A-E97B487E513E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990</xdr:row>
      <xdr:rowOff>168279</xdr:rowOff>
    </xdr:from>
    <xdr:ext cx="7620" cy="51435"/>
    <xdr:sp macro="" textlink="">
      <xdr:nvSpPr>
        <xdr:cNvPr id="162" name="Shape 40">
          <a:extLst>
            <a:ext uri="{FF2B5EF4-FFF2-40B4-BE49-F238E27FC236}">
              <a16:creationId xmlns:a16="http://schemas.microsoft.com/office/drawing/2014/main" id="{37F4229C-A386-476B-ACB7-52AC98831200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990</xdr:row>
      <xdr:rowOff>168255</xdr:rowOff>
    </xdr:from>
    <xdr:ext cx="7620" cy="51435"/>
    <xdr:sp macro="" textlink="">
      <xdr:nvSpPr>
        <xdr:cNvPr id="163" name="Shape 41">
          <a:extLst>
            <a:ext uri="{FF2B5EF4-FFF2-40B4-BE49-F238E27FC236}">
              <a16:creationId xmlns:a16="http://schemas.microsoft.com/office/drawing/2014/main" id="{CF4E03E9-C97D-4254-961F-1A8D5CEA3349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1107</xdr:row>
      <xdr:rowOff>142860</xdr:rowOff>
    </xdr:from>
    <xdr:ext cx="7620" cy="59055"/>
    <xdr:sp macro="" textlink="">
      <xdr:nvSpPr>
        <xdr:cNvPr id="164" name="Shape 44">
          <a:extLst>
            <a:ext uri="{FF2B5EF4-FFF2-40B4-BE49-F238E27FC236}">
              <a16:creationId xmlns:a16="http://schemas.microsoft.com/office/drawing/2014/main" id="{CCB2397E-52DD-4B1B-95FC-8493DB37ED0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1107</xdr:row>
      <xdr:rowOff>142860</xdr:rowOff>
    </xdr:from>
    <xdr:ext cx="7620" cy="59055"/>
    <xdr:sp macro="" textlink="">
      <xdr:nvSpPr>
        <xdr:cNvPr id="165" name="Shape 45">
          <a:extLst>
            <a:ext uri="{FF2B5EF4-FFF2-40B4-BE49-F238E27FC236}">
              <a16:creationId xmlns:a16="http://schemas.microsoft.com/office/drawing/2014/main" id="{958DAE9A-DF1E-4627-8C42-361388F163A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1222</xdr:row>
      <xdr:rowOff>142865</xdr:rowOff>
    </xdr:from>
    <xdr:ext cx="7620" cy="59055"/>
    <xdr:sp macro="" textlink="">
      <xdr:nvSpPr>
        <xdr:cNvPr id="166" name="Shape 48">
          <a:extLst>
            <a:ext uri="{FF2B5EF4-FFF2-40B4-BE49-F238E27FC236}">
              <a16:creationId xmlns:a16="http://schemas.microsoft.com/office/drawing/2014/main" id="{A065BD48-9FA6-468C-B90F-14E409C0B6C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1222</xdr:row>
      <xdr:rowOff>142865</xdr:rowOff>
    </xdr:from>
    <xdr:ext cx="7620" cy="59055"/>
    <xdr:sp macro="" textlink="">
      <xdr:nvSpPr>
        <xdr:cNvPr id="167" name="Shape 49">
          <a:extLst>
            <a:ext uri="{FF2B5EF4-FFF2-40B4-BE49-F238E27FC236}">
              <a16:creationId xmlns:a16="http://schemas.microsoft.com/office/drawing/2014/main" id="{16091722-8C60-4823-A9FF-2CA362AB2D5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1416</xdr:row>
      <xdr:rowOff>142894</xdr:rowOff>
    </xdr:from>
    <xdr:ext cx="7620" cy="59055"/>
    <xdr:sp macro="" textlink="">
      <xdr:nvSpPr>
        <xdr:cNvPr id="168" name="Shape 52">
          <a:extLst>
            <a:ext uri="{FF2B5EF4-FFF2-40B4-BE49-F238E27FC236}">
              <a16:creationId xmlns:a16="http://schemas.microsoft.com/office/drawing/2014/main" id="{D9557164-44E8-4A75-A0BD-44F70333F97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1416</xdr:row>
      <xdr:rowOff>142894</xdr:rowOff>
    </xdr:from>
    <xdr:ext cx="7620" cy="59055"/>
    <xdr:sp macro="" textlink="">
      <xdr:nvSpPr>
        <xdr:cNvPr id="169" name="Shape 53">
          <a:extLst>
            <a:ext uri="{FF2B5EF4-FFF2-40B4-BE49-F238E27FC236}">
              <a16:creationId xmlns:a16="http://schemas.microsoft.com/office/drawing/2014/main" id="{B39D1547-FBE0-4B7B-8B43-55089E261D5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1574</xdr:row>
      <xdr:rowOff>254992</xdr:rowOff>
    </xdr:from>
    <xdr:ext cx="7620" cy="44450"/>
    <xdr:sp macro="" textlink="">
      <xdr:nvSpPr>
        <xdr:cNvPr id="170" name="Shape 56">
          <a:extLst>
            <a:ext uri="{FF2B5EF4-FFF2-40B4-BE49-F238E27FC236}">
              <a16:creationId xmlns:a16="http://schemas.microsoft.com/office/drawing/2014/main" id="{15A58991-0FAF-41E9-93C4-7E5BA39D4238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1574</xdr:row>
      <xdr:rowOff>254992</xdr:rowOff>
    </xdr:from>
    <xdr:ext cx="7620" cy="44450"/>
    <xdr:sp macro="" textlink="">
      <xdr:nvSpPr>
        <xdr:cNvPr id="171" name="Shape 57">
          <a:extLst>
            <a:ext uri="{FF2B5EF4-FFF2-40B4-BE49-F238E27FC236}">
              <a16:creationId xmlns:a16="http://schemas.microsoft.com/office/drawing/2014/main" id="{A512E62A-A99E-45CE-B004-23148E8F1021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1534</xdr:row>
      <xdr:rowOff>142850</xdr:rowOff>
    </xdr:from>
    <xdr:ext cx="7620" cy="59055"/>
    <xdr:sp macro="" textlink="">
      <xdr:nvSpPr>
        <xdr:cNvPr id="172" name="Shape 60">
          <a:extLst>
            <a:ext uri="{FF2B5EF4-FFF2-40B4-BE49-F238E27FC236}">
              <a16:creationId xmlns:a16="http://schemas.microsoft.com/office/drawing/2014/main" id="{D9413935-1A98-4ED6-8B18-739A0D64E52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1534</xdr:row>
      <xdr:rowOff>142850</xdr:rowOff>
    </xdr:from>
    <xdr:ext cx="7620" cy="59055"/>
    <xdr:sp macro="" textlink="">
      <xdr:nvSpPr>
        <xdr:cNvPr id="173" name="Shape 61">
          <a:extLst>
            <a:ext uri="{FF2B5EF4-FFF2-40B4-BE49-F238E27FC236}">
              <a16:creationId xmlns:a16="http://schemas.microsoft.com/office/drawing/2014/main" id="{7E25E9AE-898A-4FDF-8F63-75C8B831EA1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1614</xdr:row>
      <xdr:rowOff>142894</xdr:rowOff>
    </xdr:from>
    <xdr:ext cx="7620" cy="59055"/>
    <xdr:sp macro="" textlink="">
      <xdr:nvSpPr>
        <xdr:cNvPr id="174" name="Shape 64">
          <a:extLst>
            <a:ext uri="{FF2B5EF4-FFF2-40B4-BE49-F238E27FC236}">
              <a16:creationId xmlns:a16="http://schemas.microsoft.com/office/drawing/2014/main" id="{0EA662F2-CAF3-4EEF-8600-F216F1EB664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1614</xdr:row>
      <xdr:rowOff>142845</xdr:rowOff>
    </xdr:from>
    <xdr:ext cx="7620" cy="59055"/>
    <xdr:sp macro="" textlink="">
      <xdr:nvSpPr>
        <xdr:cNvPr id="175" name="Shape 65">
          <a:extLst>
            <a:ext uri="{FF2B5EF4-FFF2-40B4-BE49-F238E27FC236}">
              <a16:creationId xmlns:a16="http://schemas.microsoft.com/office/drawing/2014/main" id="{D476134C-B144-4B7C-8A88-A638A6A3E61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2047</xdr:row>
      <xdr:rowOff>258494</xdr:rowOff>
    </xdr:from>
    <xdr:ext cx="7620" cy="66040"/>
    <xdr:sp macro="" textlink="">
      <xdr:nvSpPr>
        <xdr:cNvPr id="176" name="Shape 68">
          <a:extLst>
            <a:ext uri="{FF2B5EF4-FFF2-40B4-BE49-F238E27FC236}">
              <a16:creationId xmlns:a16="http://schemas.microsoft.com/office/drawing/2014/main" id="{0AAA8F74-D233-423D-9860-4505BB1D54B3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2047</xdr:row>
      <xdr:rowOff>258494</xdr:rowOff>
    </xdr:from>
    <xdr:ext cx="7620" cy="66040"/>
    <xdr:sp macro="" textlink="">
      <xdr:nvSpPr>
        <xdr:cNvPr id="177" name="Shape 69">
          <a:extLst>
            <a:ext uri="{FF2B5EF4-FFF2-40B4-BE49-F238E27FC236}">
              <a16:creationId xmlns:a16="http://schemas.microsoft.com/office/drawing/2014/main" id="{305A4C65-A22A-4A07-A361-B6DDE5BFDAB3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2008</xdr:row>
      <xdr:rowOff>142904</xdr:rowOff>
    </xdr:from>
    <xdr:ext cx="7620" cy="59055"/>
    <xdr:sp macro="" textlink="">
      <xdr:nvSpPr>
        <xdr:cNvPr id="178" name="Shape 72">
          <a:extLst>
            <a:ext uri="{FF2B5EF4-FFF2-40B4-BE49-F238E27FC236}">
              <a16:creationId xmlns:a16="http://schemas.microsoft.com/office/drawing/2014/main" id="{E2A08710-AAB5-42AF-8855-7EA69C92796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2008</xdr:row>
      <xdr:rowOff>142855</xdr:rowOff>
    </xdr:from>
    <xdr:ext cx="7620" cy="59055"/>
    <xdr:sp macro="" textlink="">
      <xdr:nvSpPr>
        <xdr:cNvPr id="179" name="Shape 73">
          <a:extLst>
            <a:ext uri="{FF2B5EF4-FFF2-40B4-BE49-F238E27FC236}">
              <a16:creationId xmlns:a16="http://schemas.microsoft.com/office/drawing/2014/main" id="{9751D358-492A-46CE-ADF4-45F4F7D4002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2201</xdr:row>
      <xdr:rowOff>142825</xdr:rowOff>
    </xdr:from>
    <xdr:ext cx="7620" cy="59055"/>
    <xdr:sp macro="" textlink="">
      <xdr:nvSpPr>
        <xdr:cNvPr id="180" name="Shape 76">
          <a:extLst>
            <a:ext uri="{FF2B5EF4-FFF2-40B4-BE49-F238E27FC236}">
              <a16:creationId xmlns:a16="http://schemas.microsoft.com/office/drawing/2014/main" id="{FD602518-8EFE-4480-B3BA-9C1758C7A23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2201</xdr:row>
      <xdr:rowOff>142825</xdr:rowOff>
    </xdr:from>
    <xdr:ext cx="7620" cy="59055"/>
    <xdr:sp macro="" textlink="">
      <xdr:nvSpPr>
        <xdr:cNvPr id="181" name="Shape 77">
          <a:extLst>
            <a:ext uri="{FF2B5EF4-FFF2-40B4-BE49-F238E27FC236}">
              <a16:creationId xmlns:a16="http://schemas.microsoft.com/office/drawing/2014/main" id="{BDE035C5-7FBB-48CC-BE38-1307374917C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126</xdr:row>
      <xdr:rowOff>142886</xdr:rowOff>
    </xdr:from>
    <xdr:ext cx="7620" cy="59055"/>
    <xdr:sp macro="" textlink="">
      <xdr:nvSpPr>
        <xdr:cNvPr id="182" name="Shape 12">
          <a:extLst>
            <a:ext uri="{FF2B5EF4-FFF2-40B4-BE49-F238E27FC236}">
              <a16:creationId xmlns:a16="http://schemas.microsoft.com/office/drawing/2014/main" id="{C23C8669-CF2E-4590-994F-9E07696B386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126</xdr:row>
      <xdr:rowOff>142877</xdr:rowOff>
    </xdr:from>
    <xdr:ext cx="7620" cy="59055"/>
    <xdr:sp macro="" textlink="">
      <xdr:nvSpPr>
        <xdr:cNvPr id="183" name="Shape 13">
          <a:extLst>
            <a:ext uri="{FF2B5EF4-FFF2-40B4-BE49-F238E27FC236}">
              <a16:creationId xmlns:a16="http://schemas.microsoft.com/office/drawing/2014/main" id="{13DEF2CF-956F-4CE7-92B3-59BDCB5E989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363</xdr:row>
      <xdr:rowOff>247713</xdr:rowOff>
    </xdr:from>
    <xdr:ext cx="7620" cy="51435"/>
    <xdr:sp macro="" textlink="">
      <xdr:nvSpPr>
        <xdr:cNvPr id="184" name="Shape 16">
          <a:extLst>
            <a:ext uri="{FF2B5EF4-FFF2-40B4-BE49-F238E27FC236}">
              <a16:creationId xmlns:a16="http://schemas.microsoft.com/office/drawing/2014/main" id="{1A669BD8-8548-4915-893D-CF6D8C023FA1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363</xdr:row>
      <xdr:rowOff>247700</xdr:rowOff>
    </xdr:from>
    <xdr:ext cx="7620" cy="51435"/>
    <xdr:sp macro="" textlink="">
      <xdr:nvSpPr>
        <xdr:cNvPr id="185" name="Shape 17">
          <a:extLst>
            <a:ext uri="{FF2B5EF4-FFF2-40B4-BE49-F238E27FC236}">
              <a16:creationId xmlns:a16="http://schemas.microsoft.com/office/drawing/2014/main" id="{065380DA-6125-482B-A8AD-168F39165F66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325</xdr:row>
      <xdr:rowOff>142888</xdr:rowOff>
    </xdr:from>
    <xdr:ext cx="7620" cy="59055"/>
    <xdr:sp macro="" textlink="">
      <xdr:nvSpPr>
        <xdr:cNvPr id="186" name="Shape 20">
          <a:extLst>
            <a:ext uri="{FF2B5EF4-FFF2-40B4-BE49-F238E27FC236}">
              <a16:creationId xmlns:a16="http://schemas.microsoft.com/office/drawing/2014/main" id="{54C5233C-D44E-4081-8677-5FD451C5993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325</xdr:row>
      <xdr:rowOff>142876</xdr:rowOff>
    </xdr:from>
    <xdr:ext cx="7620" cy="59055"/>
    <xdr:sp macro="" textlink="">
      <xdr:nvSpPr>
        <xdr:cNvPr id="187" name="Shape 21">
          <a:extLst>
            <a:ext uri="{FF2B5EF4-FFF2-40B4-BE49-F238E27FC236}">
              <a16:creationId xmlns:a16="http://schemas.microsoft.com/office/drawing/2014/main" id="{5AD6744F-C7AB-47EE-9671-3CBF58DCA4D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402</xdr:row>
      <xdr:rowOff>168270</xdr:rowOff>
    </xdr:from>
    <xdr:ext cx="7620" cy="44450"/>
    <xdr:sp macro="" textlink="">
      <xdr:nvSpPr>
        <xdr:cNvPr id="188" name="Shape 24">
          <a:extLst>
            <a:ext uri="{FF2B5EF4-FFF2-40B4-BE49-F238E27FC236}">
              <a16:creationId xmlns:a16="http://schemas.microsoft.com/office/drawing/2014/main" id="{D78C0ED2-7F76-4F83-A734-EA8CDFF8EBCD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402</xdr:row>
      <xdr:rowOff>168270</xdr:rowOff>
    </xdr:from>
    <xdr:ext cx="7620" cy="44450"/>
    <xdr:sp macro="" textlink="">
      <xdr:nvSpPr>
        <xdr:cNvPr id="189" name="Shape 25">
          <a:extLst>
            <a:ext uri="{FF2B5EF4-FFF2-40B4-BE49-F238E27FC236}">
              <a16:creationId xmlns:a16="http://schemas.microsoft.com/office/drawing/2014/main" id="{410E91C8-7683-40F2-A130-C790424BCB14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675</xdr:row>
      <xdr:rowOff>193662</xdr:rowOff>
    </xdr:from>
    <xdr:ext cx="7620" cy="66040"/>
    <xdr:sp macro="" textlink="">
      <xdr:nvSpPr>
        <xdr:cNvPr id="190" name="Shape 28">
          <a:extLst>
            <a:ext uri="{FF2B5EF4-FFF2-40B4-BE49-F238E27FC236}">
              <a16:creationId xmlns:a16="http://schemas.microsoft.com/office/drawing/2014/main" id="{BCFCEB74-54CA-478C-BD48-50233527D9B1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675</xdr:row>
      <xdr:rowOff>193662</xdr:rowOff>
    </xdr:from>
    <xdr:ext cx="7620" cy="66040"/>
    <xdr:sp macro="" textlink="">
      <xdr:nvSpPr>
        <xdr:cNvPr id="191" name="Shape 29">
          <a:extLst>
            <a:ext uri="{FF2B5EF4-FFF2-40B4-BE49-F238E27FC236}">
              <a16:creationId xmlns:a16="http://schemas.microsoft.com/office/drawing/2014/main" id="{CB8F7025-5BB2-4717-958A-6FD402F94906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794</xdr:row>
      <xdr:rowOff>142879</xdr:rowOff>
    </xdr:from>
    <xdr:ext cx="7620" cy="59055"/>
    <xdr:sp macro="" textlink="">
      <xdr:nvSpPr>
        <xdr:cNvPr id="192" name="Shape 32">
          <a:extLst>
            <a:ext uri="{FF2B5EF4-FFF2-40B4-BE49-F238E27FC236}">
              <a16:creationId xmlns:a16="http://schemas.microsoft.com/office/drawing/2014/main" id="{D4246565-4681-40EF-8404-D9E873A53C6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794</xdr:row>
      <xdr:rowOff>142879</xdr:rowOff>
    </xdr:from>
    <xdr:ext cx="7620" cy="59055"/>
    <xdr:sp macro="" textlink="">
      <xdr:nvSpPr>
        <xdr:cNvPr id="193" name="Shape 33">
          <a:extLst>
            <a:ext uri="{FF2B5EF4-FFF2-40B4-BE49-F238E27FC236}">
              <a16:creationId xmlns:a16="http://schemas.microsoft.com/office/drawing/2014/main" id="{6FBEF08B-0979-4207-B681-489F2EF3377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911</xdr:row>
      <xdr:rowOff>193655</xdr:rowOff>
    </xdr:from>
    <xdr:ext cx="7620" cy="66040"/>
    <xdr:sp macro="" textlink="">
      <xdr:nvSpPr>
        <xdr:cNvPr id="194" name="Shape 36">
          <a:extLst>
            <a:ext uri="{FF2B5EF4-FFF2-40B4-BE49-F238E27FC236}">
              <a16:creationId xmlns:a16="http://schemas.microsoft.com/office/drawing/2014/main" id="{4B0D74C8-AE57-43D0-9599-5C1F80CFEF3E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911</xdr:row>
      <xdr:rowOff>193655</xdr:rowOff>
    </xdr:from>
    <xdr:ext cx="7620" cy="66040"/>
    <xdr:sp macro="" textlink="">
      <xdr:nvSpPr>
        <xdr:cNvPr id="195" name="Shape 37">
          <a:extLst>
            <a:ext uri="{FF2B5EF4-FFF2-40B4-BE49-F238E27FC236}">
              <a16:creationId xmlns:a16="http://schemas.microsoft.com/office/drawing/2014/main" id="{CD837168-926A-4D4A-9383-77442455CB1A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992</xdr:row>
      <xdr:rowOff>168279</xdr:rowOff>
    </xdr:from>
    <xdr:ext cx="7620" cy="51435"/>
    <xdr:sp macro="" textlink="">
      <xdr:nvSpPr>
        <xdr:cNvPr id="196" name="Shape 40">
          <a:extLst>
            <a:ext uri="{FF2B5EF4-FFF2-40B4-BE49-F238E27FC236}">
              <a16:creationId xmlns:a16="http://schemas.microsoft.com/office/drawing/2014/main" id="{7E88B8B5-1F45-45C6-9A3F-518000636D90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992</xdr:row>
      <xdr:rowOff>168255</xdr:rowOff>
    </xdr:from>
    <xdr:ext cx="7620" cy="51435"/>
    <xdr:sp macro="" textlink="">
      <xdr:nvSpPr>
        <xdr:cNvPr id="197" name="Shape 41">
          <a:extLst>
            <a:ext uri="{FF2B5EF4-FFF2-40B4-BE49-F238E27FC236}">
              <a16:creationId xmlns:a16="http://schemas.microsoft.com/office/drawing/2014/main" id="{6C120F49-4520-4AAE-9DE1-8B5C17650B71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1109</xdr:row>
      <xdr:rowOff>142860</xdr:rowOff>
    </xdr:from>
    <xdr:ext cx="7620" cy="59055"/>
    <xdr:sp macro="" textlink="">
      <xdr:nvSpPr>
        <xdr:cNvPr id="198" name="Shape 44">
          <a:extLst>
            <a:ext uri="{FF2B5EF4-FFF2-40B4-BE49-F238E27FC236}">
              <a16:creationId xmlns:a16="http://schemas.microsoft.com/office/drawing/2014/main" id="{78B09CB5-39F0-44C6-AB0B-89CBCB6E545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1109</xdr:row>
      <xdr:rowOff>142860</xdr:rowOff>
    </xdr:from>
    <xdr:ext cx="7620" cy="59055"/>
    <xdr:sp macro="" textlink="">
      <xdr:nvSpPr>
        <xdr:cNvPr id="199" name="Shape 45">
          <a:extLst>
            <a:ext uri="{FF2B5EF4-FFF2-40B4-BE49-F238E27FC236}">
              <a16:creationId xmlns:a16="http://schemas.microsoft.com/office/drawing/2014/main" id="{BB2403C7-510D-41C6-8A6D-FF6C269807F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1224</xdr:row>
      <xdr:rowOff>142865</xdr:rowOff>
    </xdr:from>
    <xdr:ext cx="7620" cy="59055"/>
    <xdr:sp macro="" textlink="">
      <xdr:nvSpPr>
        <xdr:cNvPr id="200" name="Shape 48">
          <a:extLst>
            <a:ext uri="{FF2B5EF4-FFF2-40B4-BE49-F238E27FC236}">
              <a16:creationId xmlns:a16="http://schemas.microsoft.com/office/drawing/2014/main" id="{65052420-40E6-4492-BB11-60310259B07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1224</xdr:row>
      <xdr:rowOff>142865</xdr:rowOff>
    </xdr:from>
    <xdr:ext cx="7620" cy="59055"/>
    <xdr:sp macro="" textlink="">
      <xdr:nvSpPr>
        <xdr:cNvPr id="201" name="Shape 49">
          <a:extLst>
            <a:ext uri="{FF2B5EF4-FFF2-40B4-BE49-F238E27FC236}">
              <a16:creationId xmlns:a16="http://schemas.microsoft.com/office/drawing/2014/main" id="{D2E27313-89C3-41D4-A6BE-67C8DE0E4AC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1418</xdr:row>
      <xdr:rowOff>142894</xdr:rowOff>
    </xdr:from>
    <xdr:ext cx="7620" cy="59055"/>
    <xdr:sp macro="" textlink="">
      <xdr:nvSpPr>
        <xdr:cNvPr id="202" name="Shape 52">
          <a:extLst>
            <a:ext uri="{FF2B5EF4-FFF2-40B4-BE49-F238E27FC236}">
              <a16:creationId xmlns:a16="http://schemas.microsoft.com/office/drawing/2014/main" id="{E7519741-2704-4D89-A0AC-5CB89FF4DA7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1418</xdr:row>
      <xdr:rowOff>142894</xdr:rowOff>
    </xdr:from>
    <xdr:ext cx="7620" cy="59055"/>
    <xdr:sp macro="" textlink="">
      <xdr:nvSpPr>
        <xdr:cNvPr id="203" name="Shape 53">
          <a:extLst>
            <a:ext uri="{FF2B5EF4-FFF2-40B4-BE49-F238E27FC236}">
              <a16:creationId xmlns:a16="http://schemas.microsoft.com/office/drawing/2014/main" id="{0F4FDBB9-30DF-4C97-94C6-5AEB4158124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1576</xdr:row>
      <xdr:rowOff>254992</xdr:rowOff>
    </xdr:from>
    <xdr:ext cx="7620" cy="44450"/>
    <xdr:sp macro="" textlink="">
      <xdr:nvSpPr>
        <xdr:cNvPr id="204" name="Shape 56">
          <a:extLst>
            <a:ext uri="{FF2B5EF4-FFF2-40B4-BE49-F238E27FC236}">
              <a16:creationId xmlns:a16="http://schemas.microsoft.com/office/drawing/2014/main" id="{6E7F10B0-E672-4B58-AAFF-07F33B52201C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1576</xdr:row>
      <xdr:rowOff>254992</xdr:rowOff>
    </xdr:from>
    <xdr:ext cx="7620" cy="44450"/>
    <xdr:sp macro="" textlink="">
      <xdr:nvSpPr>
        <xdr:cNvPr id="205" name="Shape 57">
          <a:extLst>
            <a:ext uri="{FF2B5EF4-FFF2-40B4-BE49-F238E27FC236}">
              <a16:creationId xmlns:a16="http://schemas.microsoft.com/office/drawing/2014/main" id="{1DFCCC74-6819-4CB3-902D-61C08249E270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1536</xdr:row>
      <xdr:rowOff>142850</xdr:rowOff>
    </xdr:from>
    <xdr:ext cx="7620" cy="59055"/>
    <xdr:sp macro="" textlink="">
      <xdr:nvSpPr>
        <xdr:cNvPr id="206" name="Shape 60">
          <a:extLst>
            <a:ext uri="{FF2B5EF4-FFF2-40B4-BE49-F238E27FC236}">
              <a16:creationId xmlns:a16="http://schemas.microsoft.com/office/drawing/2014/main" id="{EB2B7A6A-6205-44DC-AE20-62F49343C69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1536</xdr:row>
      <xdr:rowOff>142850</xdr:rowOff>
    </xdr:from>
    <xdr:ext cx="7620" cy="59055"/>
    <xdr:sp macro="" textlink="">
      <xdr:nvSpPr>
        <xdr:cNvPr id="207" name="Shape 61">
          <a:extLst>
            <a:ext uri="{FF2B5EF4-FFF2-40B4-BE49-F238E27FC236}">
              <a16:creationId xmlns:a16="http://schemas.microsoft.com/office/drawing/2014/main" id="{F1BBC4F1-A6D5-4C97-8D85-187B8250365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1616</xdr:row>
      <xdr:rowOff>142894</xdr:rowOff>
    </xdr:from>
    <xdr:ext cx="7620" cy="59055"/>
    <xdr:sp macro="" textlink="">
      <xdr:nvSpPr>
        <xdr:cNvPr id="208" name="Shape 64">
          <a:extLst>
            <a:ext uri="{FF2B5EF4-FFF2-40B4-BE49-F238E27FC236}">
              <a16:creationId xmlns:a16="http://schemas.microsoft.com/office/drawing/2014/main" id="{A136D136-DC0D-4513-B88C-5E85B47803C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1616</xdr:row>
      <xdr:rowOff>142845</xdr:rowOff>
    </xdr:from>
    <xdr:ext cx="7620" cy="59055"/>
    <xdr:sp macro="" textlink="">
      <xdr:nvSpPr>
        <xdr:cNvPr id="209" name="Shape 65">
          <a:extLst>
            <a:ext uri="{FF2B5EF4-FFF2-40B4-BE49-F238E27FC236}">
              <a16:creationId xmlns:a16="http://schemas.microsoft.com/office/drawing/2014/main" id="{BC53E368-6A41-4006-A000-B55BBE4652E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2049</xdr:row>
      <xdr:rowOff>258494</xdr:rowOff>
    </xdr:from>
    <xdr:ext cx="7620" cy="66040"/>
    <xdr:sp macro="" textlink="">
      <xdr:nvSpPr>
        <xdr:cNvPr id="210" name="Shape 68">
          <a:extLst>
            <a:ext uri="{FF2B5EF4-FFF2-40B4-BE49-F238E27FC236}">
              <a16:creationId xmlns:a16="http://schemas.microsoft.com/office/drawing/2014/main" id="{235DFF9B-B692-4EA0-B248-31F4FC4D0B9D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2049</xdr:row>
      <xdr:rowOff>258494</xdr:rowOff>
    </xdr:from>
    <xdr:ext cx="7620" cy="66040"/>
    <xdr:sp macro="" textlink="">
      <xdr:nvSpPr>
        <xdr:cNvPr id="211" name="Shape 69">
          <a:extLst>
            <a:ext uri="{FF2B5EF4-FFF2-40B4-BE49-F238E27FC236}">
              <a16:creationId xmlns:a16="http://schemas.microsoft.com/office/drawing/2014/main" id="{F87E93E4-0457-4B79-8B6B-6CF5A358BD07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2010</xdr:row>
      <xdr:rowOff>142904</xdr:rowOff>
    </xdr:from>
    <xdr:ext cx="7620" cy="59055"/>
    <xdr:sp macro="" textlink="">
      <xdr:nvSpPr>
        <xdr:cNvPr id="212" name="Shape 72">
          <a:extLst>
            <a:ext uri="{FF2B5EF4-FFF2-40B4-BE49-F238E27FC236}">
              <a16:creationId xmlns:a16="http://schemas.microsoft.com/office/drawing/2014/main" id="{DBDE2815-F584-4989-8873-6D35B4CAFCD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2010</xdr:row>
      <xdr:rowOff>142855</xdr:rowOff>
    </xdr:from>
    <xdr:ext cx="7620" cy="59055"/>
    <xdr:sp macro="" textlink="">
      <xdr:nvSpPr>
        <xdr:cNvPr id="213" name="Shape 73">
          <a:extLst>
            <a:ext uri="{FF2B5EF4-FFF2-40B4-BE49-F238E27FC236}">
              <a16:creationId xmlns:a16="http://schemas.microsoft.com/office/drawing/2014/main" id="{654F5077-3DA4-4CF5-A763-7236BEE5FE7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2203</xdr:row>
      <xdr:rowOff>142825</xdr:rowOff>
    </xdr:from>
    <xdr:ext cx="7620" cy="59055"/>
    <xdr:sp macro="" textlink="">
      <xdr:nvSpPr>
        <xdr:cNvPr id="214" name="Shape 76">
          <a:extLst>
            <a:ext uri="{FF2B5EF4-FFF2-40B4-BE49-F238E27FC236}">
              <a16:creationId xmlns:a16="http://schemas.microsoft.com/office/drawing/2014/main" id="{F809EDEA-9EAD-4E1C-8B4E-91E809E786C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2203</xdr:row>
      <xdr:rowOff>142825</xdr:rowOff>
    </xdr:from>
    <xdr:ext cx="7620" cy="59055"/>
    <xdr:sp macro="" textlink="">
      <xdr:nvSpPr>
        <xdr:cNvPr id="215" name="Shape 77">
          <a:extLst>
            <a:ext uri="{FF2B5EF4-FFF2-40B4-BE49-F238E27FC236}">
              <a16:creationId xmlns:a16="http://schemas.microsoft.com/office/drawing/2014/main" id="{9A8923EB-8FF6-4E72-8C71-048D2BB2519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127</xdr:row>
      <xdr:rowOff>142886</xdr:rowOff>
    </xdr:from>
    <xdr:ext cx="7620" cy="59055"/>
    <xdr:sp macro="" textlink="">
      <xdr:nvSpPr>
        <xdr:cNvPr id="216" name="Shape 12">
          <a:extLst>
            <a:ext uri="{FF2B5EF4-FFF2-40B4-BE49-F238E27FC236}">
              <a16:creationId xmlns:a16="http://schemas.microsoft.com/office/drawing/2014/main" id="{7BFDA4A3-F8D4-4C16-9E5E-1D3E3393730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127</xdr:row>
      <xdr:rowOff>142877</xdr:rowOff>
    </xdr:from>
    <xdr:ext cx="7620" cy="59055"/>
    <xdr:sp macro="" textlink="">
      <xdr:nvSpPr>
        <xdr:cNvPr id="217" name="Shape 13">
          <a:extLst>
            <a:ext uri="{FF2B5EF4-FFF2-40B4-BE49-F238E27FC236}">
              <a16:creationId xmlns:a16="http://schemas.microsoft.com/office/drawing/2014/main" id="{A454AF3F-E1E5-4676-B73C-A736031375E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364</xdr:row>
      <xdr:rowOff>247713</xdr:rowOff>
    </xdr:from>
    <xdr:ext cx="7620" cy="51435"/>
    <xdr:sp macro="" textlink="">
      <xdr:nvSpPr>
        <xdr:cNvPr id="218" name="Shape 16">
          <a:extLst>
            <a:ext uri="{FF2B5EF4-FFF2-40B4-BE49-F238E27FC236}">
              <a16:creationId xmlns:a16="http://schemas.microsoft.com/office/drawing/2014/main" id="{C18831BD-D2CE-4C68-951D-7D5919A6C151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364</xdr:row>
      <xdr:rowOff>247700</xdr:rowOff>
    </xdr:from>
    <xdr:ext cx="7620" cy="51435"/>
    <xdr:sp macro="" textlink="">
      <xdr:nvSpPr>
        <xdr:cNvPr id="219" name="Shape 17">
          <a:extLst>
            <a:ext uri="{FF2B5EF4-FFF2-40B4-BE49-F238E27FC236}">
              <a16:creationId xmlns:a16="http://schemas.microsoft.com/office/drawing/2014/main" id="{E424D04D-78F7-4338-AAEB-CA17BD8D89F1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326</xdr:row>
      <xdr:rowOff>142888</xdr:rowOff>
    </xdr:from>
    <xdr:ext cx="7620" cy="59055"/>
    <xdr:sp macro="" textlink="">
      <xdr:nvSpPr>
        <xdr:cNvPr id="220" name="Shape 20">
          <a:extLst>
            <a:ext uri="{FF2B5EF4-FFF2-40B4-BE49-F238E27FC236}">
              <a16:creationId xmlns:a16="http://schemas.microsoft.com/office/drawing/2014/main" id="{E156101E-9BDC-4ABA-928F-17515A13478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326</xdr:row>
      <xdr:rowOff>142876</xdr:rowOff>
    </xdr:from>
    <xdr:ext cx="7620" cy="59055"/>
    <xdr:sp macro="" textlink="">
      <xdr:nvSpPr>
        <xdr:cNvPr id="221" name="Shape 21">
          <a:extLst>
            <a:ext uri="{FF2B5EF4-FFF2-40B4-BE49-F238E27FC236}">
              <a16:creationId xmlns:a16="http://schemas.microsoft.com/office/drawing/2014/main" id="{CB184A86-ADEF-4CC9-988F-5A4531308A9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403</xdr:row>
      <xdr:rowOff>168270</xdr:rowOff>
    </xdr:from>
    <xdr:ext cx="7620" cy="44450"/>
    <xdr:sp macro="" textlink="">
      <xdr:nvSpPr>
        <xdr:cNvPr id="222" name="Shape 24">
          <a:extLst>
            <a:ext uri="{FF2B5EF4-FFF2-40B4-BE49-F238E27FC236}">
              <a16:creationId xmlns:a16="http://schemas.microsoft.com/office/drawing/2014/main" id="{2AA60900-5C98-4C02-B155-D0E8463FE98F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403</xdr:row>
      <xdr:rowOff>168270</xdr:rowOff>
    </xdr:from>
    <xdr:ext cx="7620" cy="44450"/>
    <xdr:sp macro="" textlink="">
      <xdr:nvSpPr>
        <xdr:cNvPr id="223" name="Shape 25">
          <a:extLst>
            <a:ext uri="{FF2B5EF4-FFF2-40B4-BE49-F238E27FC236}">
              <a16:creationId xmlns:a16="http://schemas.microsoft.com/office/drawing/2014/main" id="{2DD1A90F-4D37-4F72-81FC-2BF55A1A40F8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676</xdr:row>
      <xdr:rowOff>193662</xdr:rowOff>
    </xdr:from>
    <xdr:ext cx="7620" cy="66040"/>
    <xdr:sp macro="" textlink="">
      <xdr:nvSpPr>
        <xdr:cNvPr id="224" name="Shape 28">
          <a:extLst>
            <a:ext uri="{FF2B5EF4-FFF2-40B4-BE49-F238E27FC236}">
              <a16:creationId xmlns:a16="http://schemas.microsoft.com/office/drawing/2014/main" id="{476D7049-069A-4EA8-8C07-FB222EE313E5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676</xdr:row>
      <xdr:rowOff>193662</xdr:rowOff>
    </xdr:from>
    <xdr:ext cx="7620" cy="66040"/>
    <xdr:sp macro="" textlink="">
      <xdr:nvSpPr>
        <xdr:cNvPr id="225" name="Shape 29">
          <a:extLst>
            <a:ext uri="{FF2B5EF4-FFF2-40B4-BE49-F238E27FC236}">
              <a16:creationId xmlns:a16="http://schemas.microsoft.com/office/drawing/2014/main" id="{8959F6A8-EFB5-4725-AA84-B6D7C33A51EB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795</xdr:row>
      <xdr:rowOff>142879</xdr:rowOff>
    </xdr:from>
    <xdr:ext cx="7620" cy="59055"/>
    <xdr:sp macro="" textlink="">
      <xdr:nvSpPr>
        <xdr:cNvPr id="226" name="Shape 32">
          <a:extLst>
            <a:ext uri="{FF2B5EF4-FFF2-40B4-BE49-F238E27FC236}">
              <a16:creationId xmlns:a16="http://schemas.microsoft.com/office/drawing/2014/main" id="{75F12A66-3A85-4B7E-9A33-B801A23F511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795</xdr:row>
      <xdr:rowOff>142879</xdr:rowOff>
    </xdr:from>
    <xdr:ext cx="7620" cy="59055"/>
    <xdr:sp macro="" textlink="">
      <xdr:nvSpPr>
        <xdr:cNvPr id="227" name="Shape 33">
          <a:extLst>
            <a:ext uri="{FF2B5EF4-FFF2-40B4-BE49-F238E27FC236}">
              <a16:creationId xmlns:a16="http://schemas.microsoft.com/office/drawing/2014/main" id="{7C9421A8-7AE1-450B-9496-D5A172CF4A2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912</xdr:row>
      <xdr:rowOff>193655</xdr:rowOff>
    </xdr:from>
    <xdr:ext cx="7620" cy="66040"/>
    <xdr:sp macro="" textlink="">
      <xdr:nvSpPr>
        <xdr:cNvPr id="228" name="Shape 36">
          <a:extLst>
            <a:ext uri="{FF2B5EF4-FFF2-40B4-BE49-F238E27FC236}">
              <a16:creationId xmlns:a16="http://schemas.microsoft.com/office/drawing/2014/main" id="{F06F3849-EAAB-41B0-98DA-DFAD0D4FE9EA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912</xdr:row>
      <xdr:rowOff>193655</xdr:rowOff>
    </xdr:from>
    <xdr:ext cx="7620" cy="66040"/>
    <xdr:sp macro="" textlink="">
      <xdr:nvSpPr>
        <xdr:cNvPr id="229" name="Shape 37">
          <a:extLst>
            <a:ext uri="{FF2B5EF4-FFF2-40B4-BE49-F238E27FC236}">
              <a16:creationId xmlns:a16="http://schemas.microsoft.com/office/drawing/2014/main" id="{773DCDEE-CEF8-4741-9D94-9DDB0B192480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993</xdr:row>
      <xdr:rowOff>168279</xdr:rowOff>
    </xdr:from>
    <xdr:ext cx="7620" cy="51435"/>
    <xdr:sp macro="" textlink="">
      <xdr:nvSpPr>
        <xdr:cNvPr id="230" name="Shape 40">
          <a:extLst>
            <a:ext uri="{FF2B5EF4-FFF2-40B4-BE49-F238E27FC236}">
              <a16:creationId xmlns:a16="http://schemas.microsoft.com/office/drawing/2014/main" id="{0F0114A3-CCDF-45BE-A394-30452144B8C9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993</xdr:row>
      <xdr:rowOff>168255</xdr:rowOff>
    </xdr:from>
    <xdr:ext cx="7620" cy="51435"/>
    <xdr:sp macro="" textlink="">
      <xdr:nvSpPr>
        <xdr:cNvPr id="231" name="Shape 41">
          <a:extLst>
            <a:ext uri="{FF2B5EF4-FFF2-40B4-BE49-F238E27FC236}">
              <a16:creationId xmlns:a16="http://schemas.microsoft.com/office/drawing/2014/main" id="{36C6808A-02E2-4ADC-9DEF-25A940B63A43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1110</xdr:row>
      <xdr:rowOff>142860</xdr:rowOff>
    </xdr:from>
    <xdr:ext cx="7620" cy="59055"/>
    <xdr:sp macro="" textlink="">
      <xdr:nvSpPr>
        <xdr:cNvPr id="232" name="Shape 44">
          <a:extLst>
            <a:ext uri="{FF2B5EF4-FFF2-40B4-BE49-F238E27FC236}">
              <a16:creationId xmlns:a16="http://schemas.microsoft.com/office/drawing/2014/main" id="{6FBF5E7B-8DD2-4BB7-B96D-69414A87ABA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1110</xdr:row>
      <xdr:rowOff>142860</xdr:rowOff>
    </xdr:from>
    <xdr:ext cx="7620" cy="59055"/>
    <xdr:sp macro="" textlink="">
      <xdr:nvSpPr>
        <xdr:cNvPr id="233" name="Shape 45">
          <a:extLst>
            <a:ext uri="{FF2B5EF4-FFF2-40B4-BE49-F238E27FC236}">
              <a16:creationId xmlns:a16="http://schemas.microsoft.com/office/drawing/2014/main" id="{71C16E80-4CBF-4BF2-9E2E-7487D967865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1225</xdr:row>
      <xdr:rowOff>142865</xdr:rowOff>
    </xdr:from>
    <xdr:ext cx="7620" cy="59055"/>
    <xdr:sp macro="" textlink="">
      <xdr:nvSpPr>
        <xdr:cNvPr id="234" name="Shape 48">
          <a:extLst>
            <a:ext uri="{FF2B5EF4-FFF2-40B4-BE49-F238E27FC236}">
              <a16:creationId xmlns:a16="http://schemas.microsoft.com/office/drawing/2014/main" id="{C6E3391A-D47F-4E6D-8A11-4633350A841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1225</xdr:row>
      <xdr:rowOff>142865</xdr:rowOff>
    </xdr:from>
    <xdr:ext cx="7620" cy="59055"/>
    <xdr:sp macro="" textlink="">
      <xdr:nvSpPr>
        <xdr:cNvPr id="235" name="Shape 49">
          <a:extLst>
            <a:ext uri="{FF2B5EF4-FFF2-40B4-BE49-F238E27FC236}">
              <a16:creationId xmlns:a16="http://schemas.microsoft.com/office/drawing/2014/main" id="{C0B483F6-04CB-49C9-93F8-A88A2C291EE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1419</xdr:row>
      <xdr:rowOff>142894</xdr:rowOff>
    </xdr:from>
    <xdr:ext cx="7620" cy="59055"/>
    <xdr:sp macro="" textlink="">
      <xdr:nvSpPr>
        <xdr:cNvPr id="236" name="Shape 52">
          <a:extLst>
            <a:ext uri="{FF2B5EF4-FFF2-40B4-BE49-F238E27FC236}">
              <a16:creationId xmlns:a16="http://schemas.microsoft.com/office/drawing/2014/main" id="{398B8309-24F2-4FDE-BBD8-77FA7FC089F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1419</xdr:row>
      <xdr:rowOff>142894</xdr:rowOff>
    </xdr:from>
    <xdr:ext cx="7620" cy="59055"/>
    <xdr:sp macro="" textlink="">
      <xdr:nvSpPr>
        <xdr:cNvPr id="237" name="Shape 53">
          <a:extLst>
            <a:ext uri="{FF2B5EF4-FFF2-40B4-BE49-F238E27FC236}">
              <a16:creationId xmlns:a16="http://schemas.microsoft.com/office/drawing/2014/main" id="{792E1BF5-EE4F-490D-B2DB-83B46B940C8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1577</xdr:row>
      <xdr:rowOff>254992</xdr:rowOff>
    </xdr:from>
    <xdr:ext cx="7620" cy="44450"/>
    <xdr:sp macro="" textlink="">
      <xdr:nvSpPr>
        <xdr:cNvPr id="238" name="Shape 56">
          <a:extLst>
            <a:ext uri="{FF2B5EF4-FFF2-40B4-BE49-F238E27FC236}">
              <a16:creationId xmlns:a16="http://schemas.microsoft.com/office/drawing/2014/main" id="{A977DEF4-1B75-463D-9979-C1E5C0FADFDC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1577</xdr:row>
      <xdr:rowOff>254992</xdr:rowOff>
    </xdr:from>
    <xdr:ext cx="7620" cy="44450"/>
    <xdr:sp macro="" textlink="">
      <xdr:nvSpPr>
        <xdr:cNvPr id="239" name="Shape 57">
          <a:extLst>
            <a:ext uri="{FF2B5EF4-FFF2-40B4-BE49-F238E27FC236}">
              <a16:creationId xmlns:a16="http://schemas.microsoft.com/office/drawing/2014/main" id="{94367D8B-8C31-4191-B086-F795DE75A54E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1537</xdr:row>
      <xdr:rowOff>142850</xdr:rowOff>
    </xdr:from>
    <xdr:ext cx="7620" cy="59055"/>
    <xdr:sp macro="" textlink="">
      <xdr:nvSpPr>
        <xdr:cNvPr id="240" name="Shape 60">
          <a:extLst>
            <a:ext uri="{FF2B5EF4-FFF2-40B4-BE49-F238E27FC236}">
              <a16:creationId xmlns:a16="http://schemas.microsoft.com/office/drawing/2014/main" id="{7431FF6E-A69A-4DEA-B655-0B815012C38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1537</xdr:row>
      <xdr:rowOff>142850</xdr:rowOff>
    </xdr:from>
    <xdr:ext cx="7620" cy="59055"/>
    <xdr:sp macro="" textlink="">
      <xdr:nvSpPr>
        <xdr:cNvPr id="241" name="Shape 61">
          <a:extLst>
            <a:ext uri="{FF2B5EF4-FFF2-40B4-BE49-F238E27FC236}">
              <a16:creationId xmlns:a16="http://schemas.microsoft.com/office/drawing/2014/main" id="{D1A637B0-C892-48A2-94A5-B4353AE0A02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1617</xdr:row>
      <xdr:rowOff>142894</xdr:rowOff>
    </xdr:from>
    <xdr:ext cx="7620" cy="59055"/>
    <xdr:sp macro="" textlink="">
      <xdr:nvSpPr>
        <xdr:cNvPr id="242" name="Shape 64">
          <a:extLst>
            <a:ext uri="{FF2B5EF4-FFF2-40B4-BE49-F238E27FC236}">
              <a16:creationId xmlns:a16="http://schemas.microsoft.com/office/drawing/2014/main" id="{E876E61E-C048-447D-9319-46290140627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1617</xdr:row>
      <xdr:rowOff>142845</xdr:rowOff>
    </xdr:from>
    <xdr:ext cx="7620" cy="59055"/>
    <xdr:sp macro="" textlink="">
      <xdr:nvSpPr>
        <xdr:cNvPr id="243" name="Shape 65">
          <a:extLst>
            <a:ext uri="{FF2B5EF4-FFF2-40B4-BE49-F238E27FC236}">
              <a16:creationId xmlns:a16="http://schemas.microsoft.com/office/drawing/2014/main" id="{316D959A-38A9-4DF2-BD18-0BDEA295224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2050</xdr:row>
      <xdr:rowOff>258494</xdr:rowOff>
    </xdr:from>
    <xdr:ext cx="7620" cy="66040"/>
    <xdr:sp macro="" textlink="">
      <xdr:nvSpPr>
        <xdr:cNvPr id="244" name="Shape 68">
          <a:extLst>
            <a:ext uri="{FF2B5EF4-FFF2-40B4-BE49-F238E27FC236}">
              <a16:creationId xmlns:a16="http://schemas.microsoft.com/office/drawing/2014/main" id="{280FBE4E-5F00-47E9-9E49-24DC590CA3C3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2050</xdr:row>
      <xdr:rowOff>258494</xdr:rowOff>
    </xdr:from>
    <xdr:ext cx="7620" cy="66040"/>
    <xdr:sp macro="" textlink="">
      <xdr:nvSpPr>
        <xdr:cNvPr id="245" name="Shape 69">
          <a:extLst>
            <a:ext uri="{FF2B5EF4-FFF2-40B4-BE49-F238E27FC236}">
              <a16:creationId xmlns:a16="http://schemas.microsoft.com/office/drawing/2014/main" id="{5E81EB1D-CC8A-472D-8676-B04C679667FB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2011</xdr:row>
      <xdr:rowOff>142904</xdr:rowOff>
    </xdr:from>
    <xdr:ext cx="7620" cy="59055"/>
    <xdr:sp macro="" textlink="">
      <xdr:nvSpPr>
        <xdr:cNvPr id="246" name="Shape 72">
          <a:extLst>
            <a:ext uri="{FF2B5EF4-FFF2-40B4-BE49-F238E27FC236}">
              <a16:creationId xmlns:a16="http://schemas.microsoft.com/office/drawing/2014/main" id="{004CA0A7-2EB1-4E10-9CDC-4A9E598F837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2011</xdr:row>
      <xdr:rowOff>142855</xdr:rowOff>
    </xdr:from>
    <xdr:ext cx="7620" cy="59055"/>
    <xdr:sp macro="" textlink="">
      <xdr:nvSpPr>
        <xdr:cNvPr id="247" name="Shape 73">
          <a:extLst>
            <a:ext uri="{FF2B5EF4-FFF2-40B4-BE49-F238E27FC236}">
              <a16:creationId xmlns:a16="http://schemas.microsoft.com/office/drawing/2014/main" id="{12EFC182-5B31-4170-9DE8-13DC8D28E8C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2204</xdr:row>
      <xdr:rowOff>142825</xdr:rowOff>
    </xdr:from>
    <xdr:ext cx="7620" cy="59055"/>
    <xdr:sp macro="" textlink="">
      <xdr:nvSpPr>
        <xdr:cNvPr id="248" name="Shape 76">
          <a:extLst>
            <a:ext uri="{FF2B5EF4-FFF2-40B4-BE49-F238E27FC236}">
              <a16:creationId xmlns:a16="http://schemas.microsoft.com/office/drawing/2014/main" id="{EC2D7DA4-2AA4-40DB-8422-CA8F2BBB288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2204</xdr:row>
      <xdr:rowOff>142825</xdr:rowOff>
    </xdr:from>
    <xdr:ext cx="7620" cy="59055"/>
    <xdr:sp macro="" textlink="">
      <xdr:nvSpPr>
        <xdr:cNvPr id="249" name="Shape 77">
          <a:extLst>
            <a:ext uri="{FF2B5EF4-FFF2-40B4-BE49-F238E27FC236}">
              <a16:creationId xmlns:a16="http://schemas.microsoft.com/office/drawing/2014/main" id="{D086DCB4-45E1-4510-BC02-AA050C1AB20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128</xdr:row>
      <xdr:rowOff>142886</xdr:rowOff>
    </xdr:from>
    <xdr:ext cx="7620" cy="59055"/>
    <xdr:sp macro="" textlink="">
      <xdr:nvSpPr>
        <xdr:cNvPr id="250" name="Shape 12">
          <a:extLst>
            <a:ext uri="{FF2B5EF4-FFF2-40B4-BE49-F238E27FC236}">
              <a16:creationId xmlns:a16="http://schemas.microsoft.com/office/drawing/2014/main" id="{98294B91-23FC-4E4B-906F-1AB75D55BC1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128</xdr:row>
      <xdr:rowOff>142877</xdr:rowOff>
    </xdr:from>
    <xdr:ext cx="7620" cy="59055"/>
    <xdr:sp macro="" textlink="">
      <xdr:nvSpPr>
        <xdr:cNvPr id="251" name="Shape 13">
          <a:extLst>
            <a:ext uri="{FF2B5EF4-FFF2-40B4-BE49-F238E27FC236}">
              <a16:creationId xmlns:a16="http://schemas.microsoft.com/office/drawing/2014/main" id="{B0FA5702-AE46-46D6-8344-595FF94B262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365</xdr:row>
      <xdr:rowOff>247713</xdr:rowOff>
    </xdr:from>
    <xdr:ext cx="7620" cy="51435"/>
    <xdr:sp macro="" textlink="">
      <xdr:nvSpPr>
        <xdr:cNvPr id="252" name="Shape 16">
          <a:extLst>
            <a:ext uri="{FF2B5EF4-FFF2-40B4-BE49-F238E27FC236}">
              <a16:creationId xmlns:a16="http://schemas.microsoft.com/office/drawing/2014/main" id="{73BFC558-D9C2-479B-A075-EFA282FD2DFD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365</xdr:row>
      <xdr:rowOff>247700</xdr:rowOff>
    </xdr:from>
    <xdr:ext cx="7620" cy="51435"/>
    <xdr:sp macro="" textlink="">
      <xdr:nvSpPr>
        <xdr:cNvPr id="253" name="Shape 17">
          <a:extLst>
            <a:ext uri="{FF2B5EF4-FFF2-40B4-BE49-F238E27FC236}">
              <a16:creationId xmlns:a16="http://schemas.microsoft.com/office/drawing/2014/main" id="{CDEDFBDE-062E-42D6-BD5C-9EC649FA484F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327</xdr:row>
      <xdr:rowOff>142888</xdr:rowOff>
    </xdr:from>
    <xdr:ext cx="7620" cy="59055"/>
    <xdr:sp macro="" textlink="">
      <xdr:nvSpPr>
        <xdr:cNvPr id="254" name="Shape 20">
          <a:extLst>
            <a:ext uri="{FF2B5EF4-FFF2-40B4-BE49-F238E27FC236}">
              <a16:creationId xmlns:a16="http://schemas.microsoft.com/office/drawing/2014/main" id="{90FE9ECE-3A5C-4D43-ABAD-15C99EC0EC2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327</xdr:row>
      <xdr:rowOff>142876</xdr:rowOff>
    </xdr:from>
    <xdr:ext cx="7620" cy="59055"/>
    <xdr:sp macro="" textlink="">
      <xdr:nvSpPr>
        <xdr:cNvPr id="255" name="Shape 21">
          <a:extLst>
            <a:ext uri="{FF2B5EF4-FFF2-40B4-BE49-F238E27FC236}">
              <a16:creationId xmlns:a16="http://schemas.microsoft.com/office/drawing/2014/main" id="{3156E378-321E-4F25-84E6-59C851816F3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404</xdr:row>
      <xdr:rowOff>168270</xdr:rowOff>
    </xdr:from>
    <xdr:ext cx="7620" cy="44450"/>
    <xdr:sp macro="" textlink="">
      <xdr:nvSpPr>
        <xdr:cNvPr id="256" name="Shape 24">
          <a:extLst>
            <a:ext uri="{FF2B5EF4-FFF2-40B4-BE49-F238E27FC236}">
              <a16:creationId xmlns:a16="http://schemas.microsoft.com/office/drawing/2014/main" id="{70EFB63F-E6B0-4826-8D6E-47F638208954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404</xdr:row>
      <xdr:rowOff>168270</xdr:rowOff>
    </xdr:from>
    <xdr:ext cx="7620" cy="44450"/>
    <xdr:sp macro="" textlink="">
      <xdr:nvSpPr>
        <xdr:cNvPr id="257" name="Shape 25">
          <a:extLst>
            <a:ext uri="{FF2B5EF4-FFF2-40B4-BE49-F238E27FC236}">
              <a16:creationId xmlns:a16="http://schemas.microsoft.com/office/drawing/2014/main" id="{2A36EBB1-0FAE-4791-9A84-4726386C3A34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677</xdr:row>
      <xdr:rowOff>193662</xdr:rowOff>
    </xdr:from>
    <xdr:ext cx="7620" cy="66040"/>
    <xdr:sp macro="" textlink="">
      <xdr:nvSpPr>
        <xdr:cNvPr id="258" name="Shape 28">
          <a:extLst>
            <a:ext uri="{FF2B5EF4-FFF2-40B4-BE49-F238E27FC236}">
              <a16:creationId xmlns:a16="http://schemas.microsoft.com/office/drawing/2014/main" id="{1E9D7689-3B23-41B8-AE8C-502AB434373C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677</xdr:row>
      <xdr:rowOff>193662</xdr:rowOff>
    </xdr:from>
    <xdr:ext cx="7620" cy="66040"/>
    <xdr:sp macro="" textlink="">
      <xdr:nvSpPr>
        <xdr:cNvPr id="259" name="Shape 29">
          <a:extLst>
            <a:ext uri="{FF2B5EF4-FFF2-40B4-BE49-F238E27FC236}">
              <a16:creationId xmlns:a16="http://schemas.microsoft.com/office/drawing/2014/main" id="{23CDA210-5027-40A4-A56C-40830EE9E18A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796</xdr:row>
      <xdr:rowOff>142879</xdr:rowOff>
    </xdr:from>
    <xdr:ext cx="7620" cy="59055"/>
    <xdr:sp macro="" textlink="">
      <xdr:nvSpPr>
        <xdr:cNvPr id="260" name="Shape 32">
          <a:extLst>
            <a:ext uri="{FF2B5EF4-FFF2-40B4-BE49-F238E27FC236}">
              <a16:creationId xmlns:a16="http://schemas.microsoft.com/office/drawing/2014/main" id="{8B7F5CDF-7360-4172-81BE-E38C437AB99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796</xdr:row>
      <xdr:rowOff>142879</xdr:rowOff>
    </xdr:from>
    <xdr:ext cx="7620" cy="59055"/>
    <xdr:sp macro="" textlink="">
      <xdr:nvSpPr>
        <xdr:cNvPr id="261" name="Shape 33">
          <a:extLst>
            <a:ext uri="{FF2B5EF4-FFF2-40B4-BE49-F238E27FC236}">
              <a16:creationId xmlns:a16="http://schemas.microsoft.com/office/drawing/2014/main" id="{E52AB9A7-BE2F-478C-8D1D-823344CE8F9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913</xdr:row>
      <xdr:rowOff>193655</xdr:rowOff>
    </xdr:from>
    <xdr:ext cx="7620" cy="66040"/>
    <xdr:sp macro="" textlink="">
      <xdr:nvSpPr>
        <xdr:cNvPr id="262" name="Shape 36">
          <a:extLst>
            <a:ext uri="{FF2B5EF4-FFF2-40B4-BE49-F238E27FC236}">
              <a16:creationId xmlns:a16="http://schemas.microsoft.com/office/drawing/2014/main" id="{229C65CB-1304-4D18-8FA1-2EFFF4636C24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913</xdr:row>
      <xdr:rowOff>193655</xdr:rowOff>
    </xdr:from>
    <xdr:ext cx="7620" cy="66040"/>
    <xdr:sp macro="" textlink="">
      <xdr:nvSpPr>
        <xdr:cNvPr id="263" name="Shape 37">
          <a:extLst>
            <a:ext uri="{FF2B5EF4-FFF2-40B4-BE49-F238E27FC236}">
              <a16:creationId xmlns:a16="http://schemas.microsoft.com/office/drawing/2014/main" id="{9A78DBE7-336B-44A0-8CB5-61324E046E35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994</xdr:row>
      <xdr:rowOff>168279</xdr:rowOff>
    </xdr:from>
    <xdr:ext cx="7620" cy="51435"/>
    <xdr:sp macro="" textlink="">
      <xdr:nvSpPr>
        <xdr:cNvPr id="264" name="Shape 40">
          <a:extLst>
            <a:ext uri="{FF2B5EF4-FFF2-40B4-BE49-F238E27FC236}">
              <a16:creationId xmlns:a16="http://schemas.microsoft.com/office/drawing/2014/main" id="{6D32E8A7-406F-4BF4-9A65-D095818E6102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994</xdr:row>
      <xdr:rowOff>168255</xdr:rowOff>
    </xdr:from>
    <xdr:ext cx="7620" cy="51435"/>
    <xdr:sp macro="" textlink="">
      <xdr:nvSpPr>
        <xdr:cNvPr id="265" name="Shape 41">
          <a:extLst>
            <a:ext uri="{FF2B5EF4-FFF2-40B4-BE49-F238E27FC236}">
              <a16:creationId xmlns:a16="http://schemas.microsoft.com/office/drawing/2014/main" id="{F9A95050-28B4-4480-9DEA-42EA02EB2CB3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1111</xdr:row>
      <xdr:rowOff>142860</xdr:rowOff>
    </xdr:from>
    <xdr:ext cx="7620" cy="59055"/>
    <xdr:sp macro="" textlink="">
      <xdr:nvSpPr>
        <xdr:cNvPr id="266" name="Shape 44">
          <a:extLst>
            <a:ext uri="{FF2B5EF4-FFF2-40B4-BE49-F238E27FC236}">
              <a16:creationId xmlns:a16="http://schemas.microsoft.com/office/drawing/2014/main" id="{63FC733C-034E-4F32-8E76-2DF36147F06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1111</xdr:row>
      <xdr:rowOff>142860</xdr:rowOff>
    </xdr:from>
    <xdr:ext cx="7620" cy="59055"/>
    <xdr:sp macro="" textlink="">
      <xdr:nvSpPr>
        <xdr:cNvPr id="267" name="Shape 45">
          <a:extLst>
            <a:ext uri="{FF2B5EF4-FFF2-40B4-BE49-F238E27FC236}">
              <a16:creationId xmlns:a16="http://schemas.microsoft.com/office/drawing/2014/main" id="{9E008A39-55D5-4970-8AB7-5567F6C15DE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1226</xdr:row>
      <xdr:rowOff>142865</xdr:rowOff>
    </xdr:from>
    <xdr:ext cx="7620" cy="59055"/>
    <xdr:sp macro="" textlink="">
      <xdr:nvSpPr>
        <xdr:cNvPr id="268" name="Shape 48">
          <a:extLst>
            <a:ext uri="{FF2B5EF4-FFF2-40B4-BE49-F238E27FC236}">
              <a16:creationId xmlns:a16="http://schemas.microsoft.com/office/drawing/2014/main" id="{EF6F391D-0932-456C-8F86-6E4ED3FEDE3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1226</xdr:row>
      <xdr:rowOff>142865</xdr:rowOff>
    </xdr:from>
    <xdr:ext cx="7620" cy="59055"/>
    <xdr:sp macro="" textlink="">
      <xdr:nvSpPr>
        <xdr:cNvPr id="269" name="Shape 49">
          <a:extLst>
            <a:ext uri="{FF2B5EF4-FFF2-40B4-BE49-F238E27FC236}">
              <a16:creationId xmlns:a16="http://schemas.microsoft.com/office/drawing/2014/main" id="{0073AEB5-B406-411D-8B49-50C16C4E5A2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1420</xdr:row>
      <xdr:rowOff>142894</xdr:rowOff>
    </xdr:from>
    <xdr:ext cx="7620" cy="59055"/>
    <xdr:sp macro="" textlink="">
      <xdr:nvSpPr>
        <xdr:cNvPr id="270" name="Shape 52">
          <a:extLst>
            <a:ext uri="{FF2B5EF4-FFF2-40B4-BE49-F238E27FC236}">
              <a16:creationId xmlns:a16="http://schemas.microsoft.com/office/drawing/2014/main" id="{1245AA3E-ED8C-4517-8721-0E4923A1204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1420</xdr:row>
      <xdr:rowOff>142894</xdr:rowOff>
    </xdr:from>
    <xdr:ext cx="7620" cy="59055"/>
    <xdr:sp macro="" textlink="">
      <xdr:nvSpPr>
        <xdr:cNvPr id="271" name="Shape 53">
          <a:extLst>
            <a:ext uri="{FF2B5EF4-FFF2-40B4-BE49-F238E27FC236}">
              <a16:creationId xmlns:a16="http://schemas.microsoft.com/office/drawing/2014/main" id="{84EA4A50-CD69-4611-919A-12814721EAA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1578</xdr:row>
      <xdr:rowOff>254992</xdr:rowOff>
    </xdr:from>
    <xdr:ext cx="7620" cy="44450"/>
    <xdr:sp macro="" textlink="">
      <xdr:nvSpPr>
        <xdr:cNvPr id="272" name="Shape 56">
          <a:extLst>
            <a:ext uri="{FF2B5EF4-FFF2-40B4-BE49-F238E27FC236}">
              <a16:creationId xmlns:a16="http://schemas.microsoft.com/office/drawing/2014/main" id="{692DC4E9-F49B-426C-A35E-1573155A59DC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1578</xdr:row>
      <xdr:rowOff>254992</xdr:rowOff>
    </xdr:from>
    <xdr:ext cx="7620" cy="44450"/>
    <xdr:sp macro="" textlink="">
      <xdr:nvSpPr>
        <xdr:cNvPr id="273" name="Shape 57">
          <a:extLst>
            <a:ext uri="{FF2B5EF4-FFF2-40B4-BE49-F238E27FC236}">
              <a16:creationId xmlns:a16="http://schemas.microsoft.com/office/drawing/2014/main" id="{25F73C18-477D-433F-BB37-8FB636680127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1538</xdr:row>
      <xdr:rowOff>142850</xdr:rowOff>
    </xdr:from>
    <xdr:ext cx="7620" cy="59055"/>
    <xdr:sp macro="" textlink="">
      <xdr:nvSpPr>
        <xdr:cNvPr id="274" name="Shape 60">
          <a:extLst>
            <a:ext uri="{FF2B5EF4-FFF2-40B4-BE49-F238E27FC236}">
              <a16:creationId xmlns:a16="http://schemas.microsoft.com/office/drawing/2014/main" id="{7AC48D9F-8595-41A1-8A5D-7215B74E046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1538</xdr:row>
      <xdr:rowOff>142850</xdr:rowOff>
    </xdr:from>
    <xdr:ext cx="7620" cy="59055"/>
    <xdr:sp macro="" textlink="">
      <xdr:nvSpPr>
        <xdr:cNvPr id="275" name="Shape 61">
          <a:extLst>
            <a:ext uri="{FF2B5EF4-FFF2-40B4-BE49-F238E27FC236}">
              <a16:creationId xmlns:a16="http://schemas.microsoft.com/office/drawing/2014/main" id="{4C9EC5FB-87A5-4D14-B3E7-FA5A097B176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1618</xdr:row>
      <xdr:rowOff>142894</xdr:rowOff>
    </xdr:from>
    <xdr:ext cx="7620" cy="59055"/>
    <xdr:sp macro="" textlink="">
      <xdr:nvSpPr>
        <xdr:cNvPr id="276" name="Shape 64">
          <a:extLst>
            <a:ext uri="{FF2B5EF4-FFF2-40B4-BE49-F238E27FC236}">
              <a16:creationId xmlns:a16="http://schemas.microsoft.com/office/drawing/2014/main" id="{87E27799-6232-4A9D-BA30-438F6C3B4D5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1618</xdr:row>
      <xdr:rowOff>142845</xdr:rowOff>
    </xdr:from>
    <xdr:ext cx="7620" cy="59055"/>
    <xdr:sp macro="" textlink="">
      <xdr:nvSpPr>
        <xdr:cNvPr id="277" name="Shape 65">
          <a:extLst>
            <a:ext uri="{FF2B5EF4-FFF2-40B4-BE49-F238E27FC236}">
              <a16:creationId xmlns:a16="http://schemas.microsoft.com/office/drawing/2014/main" id="{010CE450-2DAB-41B4-9F8B-0BD30616AB6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2051</xdr:row>
      <xdr:rowOff>258494</xdr:rowOff>
    </xdr:from>
    <xdr:ext cx="7620" cy="66040"/>
    <xdr:sp macro="" textlink="">
      <xdr:nvSpPr>
        <xdr:cNvPr id="278" name="Shape 68">
          <a:extLst>
            <a:ext uri="{FF2B5EF4-FFF2-40B4-BE49-F238E27FC236}">
              <a16:creationId xmlns:a16="http://schemas.microsoft.com/office/drawing/2014/main" id="{C9878C97-0D3E-497F-BF90-651BA8EFBD95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2051</xdr:row>
      <xdr:rowOff>258494</xdr:rowOff>
    </xdr:from>
    <xdr:ext cx="7620" cy="66040"/>
    <xdr:sp macro="" textlink="">
      <xdr:nvSpPr>
        <xdr:cNvPr id="279" name="Shape 69">
          <a:extLst>
            <a:ext uri="{FF2B5EF4-FFF2-40B4-BE49-F238E27FC236}">
              <a16:creationId xmlns:a16="http://schemas.microsoft.com/office/drawing/2014/main" id="{08798265-C426-4152-A284-057A3556A2AB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2012</xdr:row>
      <xdr:rowOff>142904</xdr:rowOff>
    </xdr:from>
    <xdr:ext cx="7620" cy="59055"/>
    <xdr:sp macro="" textlink="">
      <xdr:nvSpPr>
        <xdr:cNvPr id="280" name="Shape 72">
          <a:extLst>
            <a:ext uri="{FF2B5EF4-FFF2-40B4-BE49-F238E27FC236}">
              <a16:creationId xmlns:a16="http://schemas.microsoft.com/office/drawing/2014/main" id="{087A54DF-904A-4581-8E51-B0FE72353E0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2012</xdr:row>
      <xdr:rowOff>142855</xdr:rowOff>
    </xdr:from>
    <xdr:ext cx="7620" cy="59055"/>
    <xdr:sp macro="" textlink="">
      <xdr:nvSpPr>
        <xdr:cNvPr id="281" name="Shape 73">
          <a:extLst>
            <a:ext uri="{FF2B5EF4-FFF2-40B4-BE49-F238E27FC236}">
              <a16:creationId xmlns:a16="http://schemas.microsoft.com/office/drawing/2014/main" id="{95361697-87C0-46AB-B475-F1953D0F9A0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2205</xdr:row>
      <xdr:rowOff>142825</xdr:rowOff>
    </xdr:from>
    <xdr:ext cx="7620" cy="59055"/>
    <xdr:sp macro="" textlink="">
      <xdr:nvSpPr>
        <xdr:cNvPr id="282" name="Shape 76">
          <a:extLst>
            <a:ext uri="{FF2B5EF4-FFF2-40B4-BE49-F238E27FC236}">
              <a16:creationId xmlns:a16="http://schemas.microsoft.com/office/drawing/2014/main" id="{AD444B01-1B8A-4CEB-8C8C-2CCDE84A6A1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2205</xdr:row>
      <xdr:rowOff>142825</xdr:rowOff>
    </xdr:from>
    <xdr:ext cx="7620" cy="59055"/>
    <xdr:sp macro="" textlink="">
      <xdr:nvSpPr>
        <xdr:cNvPr id="283" name="Shape 77">
          <a:extLst>
            <a:ext uri="{FF2B5EF4-FFF2-40B4-BE49-F238E27FC236}">
              <a16:creationId xmlns:a16="http://schemas.microsoft.com/office/drawing/2014/main" id="{5D84F8D9-733B-45C9-A16B-903F41D5F16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129</xdr:row>
      <xdr:rowOff>142886</xdr:rowOff>
    </xdr:from>
    <xdr:ext cx="7620" cy="59055"/>
    <xdr:sp macro="" textlink="">
      <xdr:nvSpPr>
        <xdr:cNvPr id="284" name="Shape 12">
          <a:extLst>
            <a:ext uri="{FF2B5EF4-FFF2-40B4-BE49-F238E27FC236}">
              <a16:creationId xmlns:a16="http://schemas.microsoft.com/office/drawing/2014/main" id="{9919E577-8962-4DE8-BC8A-F3ADA6F97B2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129</xdr:row>
      <xdr:rowOff>142877</xdr:rowOff>
    </xdr:from>
    <xdr:ext cx="7620" cy="59055"/>
    <xdr:sp macro="" textlink="">
      <xdr:nvSpPr>
        <xdr:cNvPr id="285" name="Shape 13">
          <a:extLst>
            <a:ext uri="{FF2B5EF4-FFF2-40B4-BE49-F238E27FC236}">
              <a16:creationId xmlns:a16="http://schemas.microsoft.com/office/drawing/2014/main" id="{589FC831-DEBC-42E2-B196-E8763F1F266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366</xdr:row>
      <xdr:rowOff>247713</xdr:rowOff>
    </xdr:from>
    <xdr:ext cx="7620" cy="51435"/>
    <xdr:sp macro="" textlink="">
      <xdr:nvSpPr>
        <xdr:cNvPr id="286" name="Shape 16">
          <a:extLst>
            <a:ext uri="{FF2B5EF4-FFF2-40B4-BE49-F238E27FC236}">
              <a16:creationId xmlns:a16="http://schemas.microsoft.com/office/drawing/2014/main" id="{E61B2670-125C-4B20-88A3-81D67347566E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366</xdr:row>
      <xdr:rowOff>247700</xdr:rowOff>
    </xdr:from>
    <xdr:ext cx="7620" cy="51435"/>
    <xdr:sp macro="" textlink="">
      <xdr:nvSpPr>
        <xdr:cNvPr id="287" name="Shape 17">
          <a:extLst>
            <a:ext uri="{FF2B5EF4-FFF2-40B4-BE49-F238E27FC236}">
              <a16:creationId xmlns:a16="http://schemas.microsoft.com/office/drawing/2014/main" id="{107225F8-B44D-44D8-BA02-D2E9CD4ABE18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328</xdr:row>
      <xdr:rowOff>142888</xdr:rowOff>
    </xdr:from>
    <xdr:ext cx="7620" cy="59055"/>
    <xdr:sp macro="" textlink="">
      <xdr:nvSpPr>
        <xdr:cNvPr id="288" name="Shape 20">
          <a:extLst>
            <a:ext uri="{FF2B5EF4-FFF2-40B4-BE49-F238E27FC236}">
              <a16:creationId xmlns:a16="http://schemas.microsoft.com/office/drawing/2014/main" id="{9023A629-5DAA-4BBA-97DF-9722F003F40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328</xdr:row>
      <xdr:rowOff>142876</xdr:rowOff>
    </xdr:from>
    <xdr:ext cx="7620" cy="59055"/>
    <xdr:sp macro="" textlink="">
      <xdr:nvSpPr>
        <xdr:cNvPr id="289" name="Shape 21">
          <a:extLst>
            <a:ext uri="{FF2B5EF4-FFF2-40B4-BE49-F238E27FC236}">
              <a16:creationId xmlns:a16="http://schemas.microsoft.com/office/drawing/2014/main" id="{123B7AD8-ED54-4FE4-A125-41FA69C0883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405</xdr:row>
      <xdr:rowOff>168270</xdr:rowOff>
    </xdr:from>
    <xdr:ext cx="7620" cy="44450"/>
    <xdr:sp macro="" textlink="">
      <xdr:nvSpPr>
        <xdr:cNvPr id="290" name="Shape 24">
          <a:extLst>
            <a:ext uri="{FF2B5EF4-FFF2-40B4-BE49-F238E27FC236}">
              <a16:creationId xmlns:a16="http://schemas.microsoft.com/office/drawing/2014/main" id="{DB81AFBB-E1A1-45CC-960E-ED83C92A1A7C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405</xdr:row>
      <xdr:rowOff>168270</xdr:rowOff>
    </xdr:from>
    <xdr:ext cx="7620" cy="44450"/>
    <xdr:sp macro="" textlink="">
      <xdr:nvSpPr>
        <xdr:cNvPr id="291" name="Shape 25">
          <a:extLst>
            <a:ext uri="{FF2B5EF4-FFF2-40B4-BE49-F238E27FC236}">
              <a16:creationId xmlns:a16="http://schemas.microsoft.com/office/drawing/2014/main" id="{8758FBB6-82E1-4720-89C2-050D0B5B6EC0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678</xdr:row>
      <xdr:rowOff>193662</xdr:rowOff>
    </xdr:from>
    <xdr:ext cx="7620" cy="66040"/>
    <xdr:sp macro="" textlink="">
      <xdr:nvSpPr>
        <xdr:cNvPr id="292" name="Shape 28">
          <a:extLst>
            <a:ext uri="{FF2B5EF4-FFF2-40B4-BE49-F238E27FC236}">
              <a16:creationId xmlns:a16="http://schemas.microsoft.com/office/drawing/2014/main" id="{72F43313-14F2-4AAF-8139-2A63EBE5A5A4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678</xdr:row>
      <xdr:rowOff>193662</xdr:rowOff>
    </xdr:from>
    <xdr:ext cx="7620" cy="66040"/>
    <xdr:sp macro="" textlink="">
      <xdr:nvSpPr>
        <xdr:cNvPr id="293" name="Shape 29">
          <a:extLst>
            <a:ext uri="{FF2B5EF4-FFF2-40B4-BE49-F238E27FC236}">
              <a16:creationId xmlns:a16="http://schemas.microsoft.com/office/drawing/2014/main" id="{608EEB3D-0A1F-4CE2-BF8A-E54B4A0FBA3F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797</xdr:row>
      <xdr:rowOff>142879</xdr:rowOff>
    </xdr:from>
    <xdr:ext cx="7620" cy="59055"/>
    <xdr:sp macro="" textlink="">
      <xdr:nvSpPr>
        <xdr:cNvPr id="294" name="Shape 32">
          <a:extLst>
            <a:ext uri="{FF2B5EF4-FFF2-40B4-BE49-F238E27FC236}">
              <a16:creationId xmlns:a16="http://schemas.microsoft.com/office/drawing/2014/main" id="{0FE96B9D-AC1E-409E-BB86-08B6FE1AA60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797</xdr:row>
      <xdr:rowOff>142879</xdr:rowOff>
    </xdr:from>
    <xdr:ext cx="7620" cy="59055"/>
    <xdr:sp macro="" textlink="">
      <xdr:nvSpPr>
        <xdr:cNvPr id="295" name="Shape 33">
          <a:extLst>
            <a:ext uri="{FF2B5EF4-FFF2-40B4-BE49-F238E27FC236}">
              <a16:creationId xmlns:a16="http://schemas.microsoft.com/office/drawing/2014/main" id="{0AC75FA4-F4C7-4020-827F-1B2771606B9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914</xdr:row>
      <xdr:rowOff>193655</xdr:rowOff>
    </xdr:from>
    <xdr:ext cx="7620" cy="66040"/>
    <xdr:sp macro="" textlink="">
      <xdr:nvSpPr>
        <xdr:cNvPr id="296" name="Shape 36">
          <a:extLst>
            <a:ext uri="{FF2B5EF4-FFF2-40B4-BE49-F238E27FC236}">
              <a16:creationId xmlns:a16="http://schemas.microsoft.com/office/drawing/2014/main" id="{4096DDBF-636B-4B7B-8A8B-3A210B1509B5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914</xdr:row>
      <xdr:rowOff>193655</xdr:rowOff>
    </xdr:from>
    <xdr:ext cx="7620" cy="66040"/>
    <xdr:sp macro="" textlink="">
      <xdr:nvSpPr>
        <xdr:cNvPr id="297" name="Shape 37">
          <a:extLst>
            <a:ext uri="{FF2B5EF4-FFF2-40B4-BE49-F238E27FC236}">
              <a16:creationId xmlns:a16="http://schemas.microsoft.com/office/drawing/2014/main" id="{3C973A11-9929-4454-946D-BFA4207B5EA5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995</xdr:row>
      <xdr:rowOff>168279</xdr:rowOff>
    </xdr:from>
    <xdr:ext cx="7620" cy="51435"/>
    <xdr:sp macro="" textlink="">
      <xdr:nvSpPr>
        <xdr:cNvPr id="298" name="Shape 40">
          <a:extLst>
            <a:ext uri="{FF2B5EF4-FFF2-40B4-BE49-F238E27FC236}">
              <a16:creationId xmlns:a16="http://schemas.microsoft.com/office/drawing/2014/main" id="{3818A0CC-D5D7-4227-AEA0-85CAAD509072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995</xdr:row>
      <xdr:rowOff>168255</xdr:rowOff>
    </xdr:from>
    <xdr:ext cx="7620" cy="51435"/>
    <xdr:sp macro="" textlink="">
      <xdr:nvSpPr>
        <xdr:cNvPr id="299" name="Shape 41">
          <a:extLst>
            <a:ext uri="{FF2B5EF4-FFF2-40B4-BE49-F238E27FC236}">
              <a16:creationId xmlns:a16="http://schemas.microsoft.com/office/drawing/2014/main" id="{E6C22A1D-EE3B-4DCE-B46E-22E75B9EF1D7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1112</xdr:row>
      <xdr:rowOff>142860</xdr:rowOff>
    </xdr:from>
    <xdr:ext cx="7620" cy="59055"/>
    <xdr:sp macro="" textlink="">
      <xdr:nvSpPr>
        <xdr:cNvPr id="300" name="Shape 44">
          <a:extLst>
            <a:ext uri="{FF2B5EF4-FFF2-40B4-BE49-F238E27FC236}">
              <a16:creationId xmlns:a16="http://schemas.microsoft.com/office/drawing/2014/main" id="{FDCF94B7-B106-4519-9E08-D1F614DCAC7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1112</xdr:row>
      <xdr:rowOff>142860</xdr:rowOff>
    </xdr:from>
    <xdr:ext cx="7620" cy="59055"/>
    <xdr:sp macro="" textlink="">
      <xdr:nvSpPr>
        <xdr:cNvPr id="301" name="Shape 45">
          <a:extLst>
            <a:ext uri="{FF2B5EF4-FFF2-40B4-BE49-F238E27FC236}">
              <a16:creationId xmlns:a16="http://schemas.microsoft.com/office/drawing/2014/main" id="{B8C98E54-6ADD-4D94-BB9B-45E0AB2C465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1227</xdr:row>
      <xdr:rowOff>142865</xdr:rowOff>
    </xdr:from>
    <xdr:ext cx="7620" cy="59055"/>
    <xdr:sp macro="" textlink="">
      <xdr:nvSpPr>
        <xdr:cNvPr id="302" name="Shape 48">
          <a:extLst>
            <a:ext uri="{FF2B5EF4-FFF2-40B4-BE49-F238E27FC236}">
              <a16:creationId xmlns:a16="http://schemas.microsoft.com/office/drawing/2014/main" id="{AD205FCA-5061-44DA-BDFF-BAEFACA651C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1227</xdr:row>
      <xdr:rowOff>142865</xdr:rowOff>
    </xdr:from>
    <xdr:ext cx="7620" cy="59055"/>
    <xdr:sp macro="" textlink="">
      <xdr:nvSpPr>
        <xdr:cNvPr id="303" name="Shape 49">
          <a:extLst>
            <a:ext uri="{FF2B5EF4-FFF2-40B4-BE49-F238E27FC236}">
              <a16:creationId xmlns:a16="http://schemas.microsoft.com/office/drawing/2014/main" id="{B6A06EA3-1A5A-4F01-AA2F-C9E8EF108A6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1421</xdr:row>
      <xdr:rowOff>142894</xdr:rowOff>
    </xdr:from>
    <xdr:ext cx="7620" cy="59055"/>
    <xdr:sp macro="" textlink="">
      <xdr:nvSpPr>
        <xdr:cNvPr id="304" name="Shape 52">
          <a:extLst>
            <a:ext uri="{FF2B5EF4-FFF2-40B4-BE49-F238E27FC236}">
              <a16:creationId xmlns:a16="http://schemas.microsoft.com/office/drawing/2014/main" id="{74910983-E3F1-490A-868E-43771005135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1421</xdr:row>
      <xdr:rowOff>142894</xdr:rowOff>
    </xdr:from>
    <xdr:ext cx="7620" cy="59055"/>
    <xdr:sp macro="" textlink="">
      <xdr:nvSpPr>
        <xdr:cNvPr id="305" name="Shape 53">
          <a:extLst>
            <a:ext uri="{FF2B5EF4-FFF2-40B4-BE49-F238E27FC236}">
              <a16:creationId xmlns:a16="http://schemas.microsoft.com/office/drawing/2014/main" id="{4C4C087B-F0BE-45CB-BB0E-6EB0B34B536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1579</xdr:row>
      <xdr:rowOff>254992</xdr:rowOff>
    </xdr:from>
    <xdr:ext cx="7620" cy="44450"/>
    <xdr:sp macro="" textlink="">
      <xdr:nvSpPr>
        <xdr:cNvPr id="306" name="Shape 56">
          <a:extLst>
            <a:ext uri="{FF2B5EF4-FFF2-40B4-BE49-F238E27FC236}">
              <a16:creationId xmlns:a16="http://schemas.microsoft.com/office/drawing/2014/main" id="{94BE6065-131D-4146-9387-0FEAD71A201F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1579</xdr:row>
      <xdr:rowOff>254992</xdr:rowOff>
    </xdr:from>
    <xdr:ext cx="7620" cy="44450"/>
    <xdr:sp macro="" textlink="">
      <xdr:nvSpPr>
        <xdr:cNvPr id="307" name="Shape 57">
          <a:extLst>
            <a:ext uri="{FF2B5EF4-FFF2-40B4-BE49-F238E27FC236}">
              <a16:creationId xmlns:a16="http://schemas.microsoft.com/office/drawing/2014/main" id="{1DA6CC3C-7803-40DB-86E7-1BBF1CA5A1E2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1539</xdr:row>
      <xdr:rowOff>142850</xdr:rowOff>
    </xdr:from>
    <xdr:ext cx="7620" cy="59055"/>
    <xdr:sp macro="" textlink="">
      <xdr:nvSpPr>
        <xdr:cNvPr id="308" name="Shape 60">
          <a:extLst>
            <a:ext uri="{FF2B5EF4-FFF2-40B4-BE49-F238E27FC236}">
              <a16:creationId xmlns:a16="http://schemas.microsoft.com/office/drawing/2014/main" id="{30799519-F8E5-4098-996B-48B2F85BBB8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1539</xdr:row>
      <xdr:rowOff>142850</xdr:rowOff>
    </xdr:from>
    <xdr:ext cx="7620" cy="59055"/>
    <xdr:sp macro="" textlink="">
      <xdr:nvSpPr>
        <xdr:cNvPr id="309" name="Shape 61">
          <a:extLst>
            <a:ext uri="{FF2B5EF4-FFF2-40B4-BE49-F238E27FC236}">
              <a16:creationId xmlns:a16="http://schemas.microsoft.com/office/drawing/2014/main" id="{204826C9-36EC-4492-9CBF-278A6EDBD41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1619</xdr:row>
      <xdr:rowOff>142894</xdr:rowOff>
    </xdr:from>
    <xdr:ext cx="7620" cy="59055"/>
    <xdr:sp macro="" textlink="">
      <xdr:nvSpPr>
        <xdr:cNvPr id="310" name="Shape 64">
          <a:extLst>
            <a:ext uri="{FF2B5EF4-FFF2-40B4-BE49-F238E27FC236}">
              <a16:creationId xmlns:a16="http://schemas.microsoft.com/office/drawing/2014/main" id="{E13D8A17-4C92-4E68-9195-F8E4801B70D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1619</xdr:row>
      <xdr:rowOff>142845</xdr:rowOff>
    </xdr:from>
    <xdr:ext cx="7620" cy="59055"/>
    <xdr:sp macro="" textlink="">
      <xdr:nvSpPr>
        <xdr:cNvPr id="311" name="Shape 65">
          <a:extLst>
            <a:ext uri="{FF2B5EF4-FFF2-40B4-BE49-F238E27FC236}">
              <a16:creationId xmlns:a16="http://schemas.microsoft.com/office/drawing/2014/main" id="{8D1DDD1C-66A4-44ED-B131-4B3423CDD0E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2052</xdr:row>
      <xdr:rowOff>258494</xdr:rowOff>
    </xdr:from>
    <xdr:ext cx="7620" cy="66040"/>
    <xdr:sp macro="" textlink="">
      <xdr:nvSpPr>
        <xdr:cNvPr id="312" name="Shape 68">
          <a:extLst>
            <a:ext uri="{FF2B5EF4-FFF2-40B4-BE49-F238E27FC236}">
              <a16:creationId xmlns:a16="http://schemas.microsoft.com/office/drawing/2014/main" id="{987888EE-ED47-45D6-8BB1-6CFD88FC0127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2052</xdr:row>
      <xdr:rowOff>258494</xdr:rowOff>
    </xdr:from>
    <xdr:ext cx="7620" cy="66040"/>
    <xdr:sp macro="" textlink="">
      <xdr:nvSpPr>
        <xdr:cNvPr id="313" name="Shape 69">
          <a:extLst>
            <a:ext uri="{FF2B5EF4-FFF2-40B4-BE49-F238E27FC236}">
              <a16:creationId xmlns:a16="http://schemas.microsoft.com/office/drawing/2014/main" id="{A211FA05-90EF-4AD7-A24B-D61B1E5677E1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2013</xdr:row>
      <xdr:rowOff>142904</xdr:rowOff>
    </xdr:from>
    <xdr:ext cx="7620" cy="59055"/>
    <xdr:sp macro="" textlink="">
      <xdr:nvSpPr>
        <xdr:cNvPr id="314" name="Shape 72">
          <a:extLst>
            <a:ext uri="{FF2B5EF4-FFF2-40B4-BE49-F238E27FC236}">
              <a16:creationId xmlns:a16="http://schemas.microsoft.com/office/drawing/2014/main" id="{9B7BCAD4-0D1B-4F75-8EA8-484FC88FB36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2013</xdr:row>
      <xdr:rowOff>142855</xdr:rowOff>
    </xdr:from>
    <xdr:ext cx="7620" cy="59055"/>
    <xdr:sp macro="" textlink="">
      <xdr:nvSpPr>
        <xdr:cNvPr id="315" name="Shape 73">
          <a:extLst>
            <a:ext uri="{FF2B5EF4-FFF2-40B4-BE49-F238E27FC236}">
              <a16:creationId xmlns:a16="http://schemas.microsoft.com/office/drawing/2014/main" id="{4D024490-0DD2-46AF-86F8-E7F4BCB1DC6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2206</xdr:row>
      <xdr:rowOff>142825</xdr:rowOff>
    </xdr:from>
    <xdr:ext cx="7620" cy="59055"/>
    <xdr:sp macro="" textlink="">
      <xdr:nvSpPr>
        <xdr:cNvPr id="316" name="Shape 76">
          <a:extLst>
            <a:ext uri="{FF2B5EF4-FFF2-40B4-BE49-F238E27FC236}">
              <a16:creationId xmlns:a16="http://schemas.microsoft.com/office/drawing/2014/main" id="{0DB332F0-46C1-49B1-9EC3-4E582830492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2206</xdr:row>
      <xdr:rowOff>142825</xdr:rowOff>
    </xdr:from>
    <xdr:ext cx="7620" cy="59055"/>
    <xdr:sp macro="" textlink="">
      <xdr:nvSpPr>
        <xdr:cNvPr id="317" name="Shape 77">
          <a:extLst>
            <a:ext uri="{FF2B5EF4-FFF2-40B4-BE49-F238E27FC236}">
              <a16:creationId xmlns:a16="http://schemas.microsoft.com/office/drawing/2014/main" id="{81C3906F-8978-46D6-84F2-B679BEECEDE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131</xdr:row>
      <xdr:rowOff>142886</xdr:rowOff>
    </xdr:from>
    <xdr:ext cx="7620" cy="59055"/>
    <xdr:sp macro="" textlink="">
      <xdr:nvSpPr>
        <xdr:cNvPr id="318" name="Shape 12">
          <a:extLst>
            <a:ext uri="{FF2B5EF4-FFF2-40B4-BE49-F238E27FC236}">
              <a16:creationId xmlns:a16="http://schemas.microsoft.com/office/drawing/2014/main" id="{413015F7-2984-473C-8B5A-E1D842C287C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131</xdr:row>
      <xdr:rowOff>142877</xdr:rowOff>
    </xdr:from>
    <xdr:ext cx="7620" cy="59055"/>
    <xdr:sp macro="" textlink="">
      <xdr:nvSpPr>
        <xdr:cNvPr id="319" name="Shape 13">
          <a:extLst>
            <a:ext uri="{FF2B5EF4-FFF2-40B4-BE49-F238E27FC236}">
              <a16:creationId xmlns:a16="http://schemas.microsoft.com/office/drawing/2014/main" id="{924494AD-AE0F-40FD-B625-45D09DCE806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368</xdr:row>
      <xdr:rowOff>247713</xdr:rowOff>
    </xdr:from>
    <xdr:ext cx="7620" cy="51435"/>
    <xdr:sp macro="" textlink="">
      <xdr:nvSpPr>
        <xdr:cNvPr id="320" name="Shape 16">
          <a:extLst>
            <a:ext uri="{FF2B5EF4-FFF2-40B4-BE49-F238E27FC236}">
              <a16:creationId xmlns:a16="http://schemas.microsoft.com/office/drawing/2014/main" id="{7B71CF9D-A31F-4C00-879C-9507581909BD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368</xdr:row>
      <xdr:rowOff>247700</xdr:rowOff>
    </xdr:from>
    <xdr:ext cx="7620" cy="51435"/>
    <xdr:sp macro="" textlink="">
      <xdr:nvSpPr>
        <xdr:cNvPr id="321" name="Shape 17">
          <a:extLst>
            <a:ext uri="{FF2B5EF4-FFF2-40B4-BE49-F238E27FC236}">
              <a16:creationId xmlns:a16="http://schemas.microsoft.com/office/drawing/2014/main" id="{FBFCDBDC-FB53-4FE6-A71F-53D848FBF33F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330</xdr:row>
      <xdr:rowOff>142888</xdr:rowOff>
    </xdr:from>
    <xdr:ext cx="7620" cy="59055"/>
    <xdr:sp macro="" textlink="">
      <xdr:nvSpPr>
        <xdr:cNvPr id="322" name="Shape 20">
          <a:extLst>
            <a:ext uri="{FF2B5EF4-FFF2-40B4-BE49-F238E27FC236}">
              <a16:creationId xmlns:a16="http://schemas.microsoft.com/office/drawing/2014/main" id="{2518E22E-9AD2-4112-A342-891E4AE008E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330</xdr:row>
      <xdr:rowOff>142876</xdr:rowOff>
    </xdr:from>
    <xdr:ext cx="7620" cy="59055"/>
    <xdr:sp macro="" textlink="">
      <xdr:nvSpPr>
        <xdr:cNvPr id="323" name="Shape 21">
          <a:extLst>
            <a:ext uri="{FF2B5EF4-FFF2-40B4-BE49-F238E27FC236}">
              <a16:creationId xmlns:a16="http://schemas.microsoft.com/office/drawing/2014/main" id="{229A286A-1BE3-4339-9687-0B3DECAB9B7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407</xdr:row>
      <xdr:rowOff>168270</xdr:rowOff>
    </xdr:from>
    <xdr:ext cx="7620" cy="44450"/>
    <xdr:sp macro="" textlink="">
      <xdr:nvSpPr>
        <xdr:cNvPr id="324" name="Shape 24">
          <a:extLst>
            <a:ext uri="{FF2B5EF4-FFF2-40B4-BE49-F238E27FC236}">
              <a16:creationId xmlns:a16="http://schemas.microsoft.com/office/drawing/2014/main" id="{B8242485-16C0-4F94-B359-1A9A8B953DE5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407</xdr:row>
      <xdr:rowOff>168270</xdr:rowOff>
    </xdr:from>
    <xdr:ext cx="7620" cy="44450"/>
    <xdr:sp macro="" textlink="">
      <xdr:nvSpPr>
        <xdr:cNvPr id="325" name="Shape 25">
          <a:extLst>
            <a:ext uri="{FF2B5EF4-FFF2-40B4-BE49-F238E27FC236}">
              <a16:creationId xmlns:a16="http://schemas.microsoft.com/office/drawing/2014/main" id="{9FFD71DE-055F-43A9-A6B3-BFD67E1FC8C8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680</xdr:row>
      <xdr:rowOff>193662</xdr:rowOff>
    </xdr:from>
    <xdr:ext cx="7620" cy="66040"/>
    <xdr:sp macro="" textlink="">
      <xdr:nvSpPr>
        <xdr:cNvPr id="326" name="Shape 28">
          <a:extLst>
            <a:ext uri="{FF2B5EF4-FFF2-40B4-BE49-F238E27FC236}">
              <a16:creationId xmlns:a16="http://schemas.microsoft.com/office/drawing/2014/main" id="{9254C64B-9607-42D0-A369-3EA864EE9971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680</xdr:row>
      <xdr:rowOff>193662</xdr:rowOff>
    </xdr:from>
    <xdr:ext cx="7620" cy="66040"/>
    <xdr:sp macro="" textlink="">
      <xdr:nvSpPr>
        <xdr:cNvPr id="327" name="Shape 29">
          <a:extLst>
            <a:ext uri="{FF2B5EF4-FFF2-40B4-BE49-F238E27FC236}">
              <a16:creationId xmlns:a16="http://schemas.microsoft.com/office/drawing/2014/main" id="{5609D8B4-2682-43B0-8824-E5BE3B75A012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799</xdr:row>
      <xdr:rowOff>142879</xdr:rowOff>
    </xdr:from>
    <xdr:ext cx="7620" cy="59055"/>
    <xdr:sp macro="" textlink="">
      <xdr:nvSpPr>
        <xdr:cNvPr id="328" name="Shape 32">
          <a:extLst>
            <a:ext uri="{FF2B5EF4-FFF2-40B4-BE49-F238E27FC236}">
              <a16:creationId xmlns:a16="http://schemas.microsoft.com/office/drawing/2014/main" id="{4B580F45-E995-4DF0-A6CA-B1B430D41D9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799</xdr:row>
      <xdr:rowOff>142879</xdr:rowOff>
    </xdr:from>
    <xdr:ext cx="7620" cy="59055"/>
    <xdr:sp macro="" textlink="">
      <xdr:nvSpPr>
        <xdr:cNvPr id="329" name="Shape 33">
          <a:extLst>
            <a:ext uri="{FF2B5EF4-FFF2-40B4-BE49-F238E27FC236}">
              <a16:creationId xmlns:a16="http://schemas.microsoft.com/office/drawing/2014/main" id="{834EC35E-E5A9-4365-9513-C93DC3D4AAA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916</xdr:row>
      <xdr:rowOff>193655</xdr:rowOff>
    </xdr:from>
    <xdr:ext cx="7620" cy="66040"/>
    <xdr:sp macro="" textlink="">
      <xdr:nvSpPr>
        <xdr:cNvPr id="330" name="Shape 36">
          <a:extLst>
            <a:ext uri="{FF2B5EF4-FFF2-40B4-BE49-F238E27FC236}">
              <a16:creationId xmlns:a16="http://schemas.microsoft.com/office/drawing/2014/main" id="{7D382199-E8EE-493E-BBD0-248E02A86A0F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916</xdr:row>
      <xdr:rowOff>193655</xdr:rowOff>
    </xdr:from>
    <xdr:ext cx="7620" cy="66040"/>
    <xdr:sp macro="" textlink="">
      <xdr:nvSpPr>
        <xdr:cNvPr id="331" name="Shape 37">
          <a:extLst>
            <a:ext uri="{FF2B5EF4-FFF2-40B4-BE49-F238E27FC236}">
              <a16:creationId xmlns:a16="http://schemas.microsoft.com/office/drawing/2014/main" id="{A8CEFF4F-4BE7-4E9B-8981-94E5EFCF5E7D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997</xdr:row>
      <xdr:rowOff>168279</xdr:rowOff>
    </xdr:from>
    <xdr:ext cx="7620" cy="51435"/>
    <xdr:sp macro="" textlink="">
      <xdr:nvSpPr>
        <xdr:cNvPr id="332" name="Shape 40">
          <a:extLst>
            <a:ext uri="{FF2B5EF4-FFF2-40B4-BE49-F238E27FC236}">
              <a16:creationId xmlns:a16="http://schemas.microsoft.com/office/drawing/2014/main" id="{17F0F16A-33CD-4C83-B2DD-81872AF0ABD5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997</xdr:row>
      <xdr:rowOff>168255</xdr:rowOff>
    </xdr:from>
    <xdr:ext cx="7620" cy="51435"/>
    <xdr:sp macro="" textlink="">
      <xdr:nvSpPr>
        <xdr:cNvPr id="333" name="Shape 41">
          <a:extLst>
            <a:ext uri="{FF2B5EF4-FFF2-40B4-BE49-F238E27FC236}">
              <a16:creationId xmlns:a16="http://schemas.microsoft.com/office/drawing/2014/main" id="{8A45A5B4-84B3-4B4A-84D0-ACE907EF0598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1114</xdr:row>
      <xdr:rowOff>142860</xdr:rowOff>
    </xdr:from>
    <xdr:ext cx="7620" cy="59055"/>
    <xdr:sp macro="" textlink="">
      <xdr:nvSpPr>
        <xdr:cNvPr id="334" name="Shape 44">
          <a:extLst>
            <a:ext uri="{FF2B5EF4-FFF2-40B4-BE49-F238E27FC236}">
              <a16:creationId xmlns:a16="http://schemas.microsoft.com/office/drawing/2014/main" id="{97A5A1D3-6115-4173-8C77-98BF87054C4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1114</xdr:row>
      <xdr:rowOff>142860</xdr:rowOff>
    </xdr:from>
    <xdr:ext cx="7620" cy="59055"/>
    <xdr:sp macro="" textlink="">
      <xdr:nvSpPr>
        <xdr:cNvPr id="335" name="Shape 45">
          <a:extLst>
            <a:ext uri="{FF2B5EF4-FFF2-40B4-BE49-F238E27FC236}">
              <a16:creationId xmlns:a16="http://schemas.microsoft.com/office/drawing/2014/main" id="{003591D9-BCDC-4D32-8971-39D974390C4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1229</xdr:row>
      <xdr:rowOff>142865</xdr:rowOff>
    </xdr:from>
    <xdr:ext cx="7620" cy="59055"/>
    <xdr:sp macro="" textlink="">
      <xdr:nvSpPr>
        <xdr:cNvPr id="336" name="Shape 48">
          <a:extLst>
            <a:ext uri="{FF2B5EF4-FFF2-40B4-BE49-F238E27FC236}">
              <a16:creationId xmlns:a16="http://schemas.microsoft.com/office/drawing/2014/main" id="{0C61C26A-FC4F-4A35-9E49-F9E4AFAA979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1229</xdr:row>
      <xdr:rowOff>142865</xdr:rowOff>
    </xdr:from>
    <xdr:ext cx="7620" cy="59055"/>
    <xdr:sp macro="" textlink="">
      <xdr:nvSpPr>
        <xdr:cNvPr id="337" name="Shape 49">
          <a:extLst>
            <a:ext uri="{FF2B5EF4-FFF2-40B4-BE49-F238E27FC236}">
              <a16:creationId xmlns:a16="http://schemas.microsoft.com/office/drawing/2014/main" id="{92A38464-63FB-4DC2-A600-7C9498A9E27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1423</xdr:row>
      <xdr:rowOff>142894</xdr:rowOff>
    </xdr:from>
    <xdr:ext cx="7620" cy="59055"/>
    <xdr:sp macro="" textlink="">
      <xdr:nvSpPr>
        <xdr:cNvPr id="338" name="Shape 52">
          <a:extLst>
            <a:ext uri="{FF2B5EF4-FFF2-40B4-BE49-F238E27FC236}">
              <a16:creationId xmlns:a16="http://schemas.microsoft.com/office/drawing/2014/main" id="{7311AD89-B46D-43FC-A72D-7D9B92EE7A6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1423</xdr:row>
      <xdr:rowOff>142894</xdr:rowOff>
    </xdr:from>
    <xdr:ext cx="7620" cy="59055"/>
    <xdr:sp macro="" textlink="">
      <xdr:nvSpPr>
        <xdr:cNvPr id="339" name="Shape 53">
          <a:extLst>
            <a:ext uri="{FF2B5EF4-FFF2-40B4-BE49-F238E27FC236}">
              <a16:creationId xmlns:a16="http://schemas.microsoft.com/office/drawing/2014/main" id="{67DE3D91-368C-47C6-A46E-DEBD2DDC6E8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1581</xdr:row>
      <xdr:rowOff>254992</xdr:rowOff>
    </xdr:from>
    <xdr:ext cx="7620" cy="44450"/>
    <xdr:sp macro="" textlink="">
      <xdr:nvSpPr>
        <xdr:cNvPr id="340" name="Shape 56">
          <a:extLst>
            <a:ext uri="{FF2B5EF4-FFF2-40B4-BE49-F238E27FC236}">
              <a16:creationId xmlns:a16="http://schemas.microsoft.com/office/drawing/2014/main" id="{185094A7-0871-4484-9F7F-C3741FA06911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1581</xdr:row>
      <xdr:rowOff>254992</xdr:rowOff>
    </xdr:from>
    <xdr:ext cx="7620" cy="44450"/>
    <xdr:sp macro="" textlink="">
      <xdr:nvSpPr>
        <xdr:cNvPr id="341" name="Shape 57">
          <a:extLst>
            <a:ext uri="{FF2B5EF4-FFF2-40B4-BE49-F238E27FC236}">
              <a16:creationId xmlns:a16="http://schemas.microsoft.com/office/drawing/2014/main" id="{A36C3F1D-5338-4540-8636-1AC26057D839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1541</xdr:row>
      <xdr:rowOff>142850</xdr:rowOff>
    </xdr:from>
    <xdr:ext cx="7620" cy="59055"/>
    <xdr:sp macro="" textlink="">
      <xdr:nvSpPr>
        <xdr:cNvPr id="342" name="Shape 60">
          <a:extLst>
            <a:ext uri="{FF2B5EF4-FFF2-40B4-BE49-F238E27FC236}">
              <a16:creationId xmlns:a16="http://schemas.microsoft.com/office/drawing/2014/main" id="{A9147C5D-768E-4811-8E20-68D4E7D7CF0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1541</xdr:row>
      <xdr:rowOff>142850</xdr:rowOff>
    </xdr:from>
    <xdr:ext cx="7620" cy="59055"/>
    <xdr:sp macro="" textlink="">
      <xdr:nvSpPr>
        <xdr:cNvPr id="343" name="Shape 61">
          <a:extLst>
            <a:ext uri="{FF2B5EF4-FFF2-40B4-BE49-F238E27FC236}">
              <a16:creationId xmlns:a16="http://schemas.microsoft.com/office/drawing/2014/main" id="{4F6C5206-46EA-4979-AE8F-E6D1F61BEF5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1621</xdr:row>
      <xdr:rowOff>142894</xdr:rowOff>
    </xdr:from>
    <xdr:ext cx="7620" cy="59055"/>
    <xdr:sp macro="" textlink="">
      <xdr:nvSpPr>
        <xdr:cNvPr id="344" name="Shape 64">
          <a:extLst>
            <a:ext uri="{FF2B5EF4-FFF2-40B4-BE49-F238E27FC236}">
              <a16:creationId xmlns:a16="http://schemas.microsoft.com/office/drawing/2014/main" id="{F382826A-15AD-49E6-8B03-C3AABE35ED8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1621</xdr:row>
      <xdr:rowOff>142845</xdr:rowOff>
    </xdr:from>
    <xdr:ext cx="7620" cy="59055"/>
    <xdr:sp macro="" textlink="">
      <xdr:nvSpPr>
        <xdr:cNvPr id="345" name="Shape 65">
          <a:extLst>
            <a:ext uri="{FF2B5EF4-FFF2-40B4-BE49-F238E27FC236}">
              <a16:creationId xmlns:a16="http://schemas.microsoft.com/office/drawing/2014/main" id="{E9606D4E-8AA5-4415-A118-63428AE2F54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2054</xdr:row>
      <xdr:rowOff>258494</xdr:rowOff>
    </xdr:from>
    <xdr:ext cx="7620" cy="66040"/>
    <xdr:sp macro="" textlink="">
      <xdr:nvSpPr>
        <xdr:cNvPr id="346" name="Shape 68">
          <a:extLst>
            <a:ext uri="{FF2B5EF4-FFF2-40B4-BE49-F238E27FC236}">
              <a16:creationId xmlns:a16="http://schemas.microsoft.com/office/drawing/2014/main" id="{1AD03CD6-6F5E-45D3-ACCA-FF899193C21C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2054</xdr:row>
      <xdr:rowOff>258494</xdr:rowOff>
    </xdr:from>
    <xdr:ext cx="7620" cy="66040"/>
    <xdr:sp macro="" textlink="">
      <xdr:nvSpPr>
        <xdr:cNvPr id="347" name="Shape 69">
          <a:extLst>
            <a:ext uri="{FF2B5EF4-FFF2-40B4-BE49-F238E27FC236}">
              <a16:creationId xmlns:a16="http://schemas.microsoft.com/office/drawing/2014/main" id="{1D22F017-95B2-47C9-B13B-616F14903DC9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2015</xdr:row>
      <xdr:rowOff>142904</xdr:rowOff>
    </xdr:from>
    <xdr:ext cx="7620" cy="59055"/>
    <xdr:sp macro="" textlink="">
      <xdr:nvSpPr>
        <xdr:cNvPr id="348" name="Shape 72">
          <a:extLst>
            <a:ext uri="{FF2B5EF4-FFF2-40B4-BE49-F238E27FC236}">
              <a16:creationId xmlns:a16="http://schemas.microsoft.com/office/drawing/2014/main" id="{D18FBFFE-5367-46DD-B7F4-E8CB6ECD598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2015</xdr:row>
      <xdr:rowOff>142855</xdr:rowOff>
    </xdr:from>
    <xdr:ext cx="7620" cy="59055"/>
    <xdr:sp macro="" textlink="">
      <xdr:nvSpPr>
        <xdr:cNvPr id="349" name="Shape 73">
          <a:extLst>
            <a:ext uri="{FF2B5EF4-FFF2-40B4-BE49-F238E27FC236}">
              <a16:creationId xmlns:a16="http://schemas.microsoft.com/office/drawing/2014/main" id="{DB0A0EA2-90B6-483B-8530-DC584BC66DB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2208</xdr:row>
      <xdr:rowOff>142825</xdr:rowOff>
    </xdr:from>
    <xdr:ext cx="7620" cy="59055"/>
    <xdr:sp macro="" textlink="">
      <xdr:nvSpPr>
        <xdr:cNvPr id="350" name="Shape 76">
          <a:extLst>
            <a:ext uri="{FF2B5EF4-FFF2-40B4-BE49-F238E27FC236}">
              <a16:creationId xmlns:a16="http://schemas.microsoft.com/office/drawing/2014/main" id="{1EFBDE08-DCB6-4269-9586-A37E0BEE8D2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2208</xdr:row>
      <xdr:rowOff>142825</xdr:rowOff>
    </xdr:from>
    <xdr:ext cx="7620" cy="59055"/>
    <xdr:sp macro="" textlink="">
      <xdr:nvSpPr>
        <xdr:cNvPr id="351" name="Shape 77">
          <a:extLst>
            <a:ext uri="{FF2B5EF4-FFF2-40B4-BE49-F238E27FC236}">
              <a16:creationId xmlns:a16="http://schemas.microsoft.com/office/drawing/2014/main" id="{3B246BFC-CB3F-4A3B-9B7E-99A0E440F55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132</xdr:row>
      <xdr:rowOff>142886</xdr:rowOff>
    </xdr:from>
    <xdr:ext cx="7620" cy="59055"/>
    <xdr:sp macro="" textlink="">
      <xdr:nvSpPr>
        <xdr:cNvPr id="352" name="Shape 12">
          <a:extLst>
            <a:ext uri="{FF2B5EF4-FFF2-40B4-BE49-F238E27FC236}">
              <a16:creationId xmlns:a16="http://schemas.microsoft.com/office/drawing/2014/main" id="{D6507847-C81D-4DFA-A83D-895AD059228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132</xdr:row>
      <xdr:rowOff>142877</xdr:rowOff>
    </xdr:from>
    <xdr:ext cx="7620" cy="59055"/>
    <xdr:sp macro="" textlink="">
      <xdr:nvSpPr>
        <xdr:cNvPr id="353" name="Shape 13">
          <a:extLst>
            <a:ext uri="{FF2B5EF4-FFF2-40B4-BE49-F238E27FC236}">
              <a16:creationId xmlns:a16="http://schemas.microsoft.com/office/drawing/2014/main" id="{4E3D4F8E-7033-4D90-9909-5EB654D754A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369</xdr:row>
      <xdr:rowOff>247713</xdr:rowOff>
    </xdr:from>
    <xdr:ext cx="7620" cy="51435"/>
    <xdr:sp macro="" textlink="">
      <xdr:nvSpPr>
        <xdr:cNvPr id="354" name="Shape 16">
          <a:extLst>
            <a:ext uri="{FF2B5EF4-FFF2-40B4-BE49-F238E27FC236}">
              <a16:creationId xmlns:a16="http://schemas.microsoft.com/office/drawing/2014/main" id="{E8E30969-CAE1-484C-A885-4618DFE21814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369</xdr:row>
      <xdr:rowOff>247700</xdr:rowOff>
    </xdr:from>
    <xdr:ext cx="7620" cy="51435"/>
    <xdr:sp macro="" textlink="">
      <xdr:nvSpPr>
        <xdr:cNvPr id="355" name="Shape 17">
          <a:extLst>
            <a:ext uri="{FF2B5EF4-FFF2-40B4-BE49-F238E27FC236}">
              <a16:creationId xmlns:a16="http://schemas.microsoft.com/office/drawing/2014/main" id="{66542A27-1F34-4E58-BA43-B4F22839DB25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331</xdr:row>
      <xdr:rowOff>142888</xdr:rowOff>
    </xdr:from>
    <xdr:ext cx="7620" cy="59055"/>
    <xdr:sp macro="" textlink="">
      <xdr:nvSpPr>
        <xdr:cNvPr id="356" name="Shape 20">
          <a:extLst>
            <a:ext uri="{FF2B5EF4-FFF2-40B4-BE49-F238E27FC236}">
              <a16:creationId xmlns:a16="http://schemas.microsoft.com/office/drawing/2014/main" id="{372A3A60-554B-4E80-A168-515E76480CC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331</xdr:row>
      <xdr:rowOff>142876</xdr:rowOff>
    </xdr:from>
    <xdr:ext cx="7620" cy="59055"/>
    <xdr:sp macro="" textlink="">
      <xdr:nvSpPr>
        <xdr:cNvPr id="357" name="Shape 21">
          <a:extLst>
            <a:ext uri="{FF2B5EF4-FFF2-40B4-BE49-F238E27FC236}">
              <a16:creationId xmlns:a16="http://schemas.microsoft.com/office/drawing/2014/main" id="{4BD5FBBE-A07D-4CE6-AC08-5A6C1707647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408</xdr:row>
      <xdr:rowOff>168270</xdr:rowOff>
    </xdr:from>
    <xdr:ext cx="7620" cy="44450"/>
    <xdr:sp macro="" textlink="">
      <xdr:nvSpPr>
        <xdr:cNvPr id="358" name="Shape 24">
          <a:extLst>
            <a:ext uri="{FF2B5EF4-FFF2-40B4-BE49-F238E27FC236}">
              <a16:creationId xmlns:a16="http://schemas.microsoft.com/office/drawing/2014/main" id="{0443EBEA-8BBB-476E-B994-0EE20DFD1DD1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408</xdr:row>
      <xdr:rowOff>168270</xdr:rowOff>
    </xdr:from>
    <xdr:ext cx="7620" cy="44450"/>
    <xdr:sp macro="" textlink="">
      <xdr:nvSpPr>
        <xdr:cNvPr id="359" name="Shape 25">
          <a:extLst>
            <a:ext uri="{FF2B5EF4-FFF2-40B4-BE49-F238E27FC236}">
              <a16:creationId xmlns:a16="http://schemas.microsoft.com/office/drawing/2014/main" id="{79CC4985-4EAD-4E87-B0DB-4B6AA8FF053A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681</xdr:row>
      <xdr:rowOff>193662</xdr:rowOff>
    </xdr:from>
    <xdr:ext cx="7620" cy="66040"/>
    <xdr:sp macro="" textlink="">
      <xdr:nvSpPr>
        <xdr:cNvPr id="360" name="Shape 28">
          <a:extLst>
            <a:ext uri="{FF2B5EF4-FFF2-40B4-BE49-F238E27FC236}">
              <a16:creationId xmlns:a16="http://schemas.microsoft.com/office/drawing/2014/main" id="{FE471B2D-7926-42C8-88FD-4E198D08692A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681</xdr:row>
      <xdr:rowOff>193662</xdr:rowOff>
    </xdr:from>
    <xdr:ext cx="7620" cy="66040"/>
    <xdr:sp macro="" textlink="">
      <xdr:nvSpPr>
        <xdr:cNvPr id="361" name="Shape 29">
          <a:extLst>
            <a:ext uri="{FF2B5EF4-FFF2-40B4-BE49-F238E27FC236}">
              <a16:creationId xmlns:a16="http://schemas.microsoft.com/office/drawing/2014/main" id="{772141E8-2BE9-476F-8753-8DECDDE788DD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800</xdr:row>
      <xdr:rowOff>142879</xdr:rowOff>
    </xdr:from>
    <xdr:ext cx="7620" cy="59055"/>
    <xdr:sp macro="" textlink="">
      <xdr:nvSpPr>
        <xdr:cNvPr id="362" name="Shape 32">
          <a:extLst>
            <a:ext uri="{FF2B5EF4-FFF2-40B4-BE49-F238E27FC236}">
              <a16:creationId xmlns:a16="http://schemas.microsoft.com/office/drawing/2014/main" id="{FBBD6A66-75C5-447C-AE18-747E8EDAD2E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800</xdr:row>
      <xdr:rowOff>142879</xdr:rowOff>
    </xdr:from>
    <xdr:ext cx="7620" cy="59055"/>
    <xdr:sp macro="" textlink="">
      <xdr:nvSpPr>
        <xdr:cNvPr id="363" name="Shape 33">
          <a:extLst>
            <a:ext uri="{FF2B5EF4-FFF2-40B4-BE49-F238E27FC236}">
              <a16:creationId xmlns:a16="http://schemas.microsoft.com/office/drawing/2014/main" id="{DD71D582-4753-4E99-B20E-5207D3DA37C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917</xdr:row>
      <xdr:rowOff>193655</xdr:rowOff>
    </xdr:from>
    <xdr:ext cx="7620" cy="66040"/>
    <xdr:sp macro="" textlink="">
      <xdr:nvSpPr>
        <xdr:cNvPr id="364" name="Shape 36">
          <a:extLst>
            <a:ext uri="{FF2B5EF4-FFF2-40B4-BE49-F238E27FC236}">
              <a16:creationId xmlns:a16="http://schemas.microsoft.com/office/drawing/2014/main" id="{CEF2D99B-B696-4D43-8BBF-DCE4A84E0B5C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917</xdr:row>
      <xdr:rowOff>193655</xdr:rowOff>
    </xdr:from>
    <xdr:ext cx="7620" cy="66040"/>
    <xdr:sp macro="" textlink="">
      <xdr:nvSpPr>
        <xdr:cNvPr id="365" name="Shape 37">
          <a:extLst>
            <a:ext uri="{FF2B5EF4-FFF2-40B4-BE49-F238E27FC236}">
              <a16:creationId xmlns:a16="http://schemas.microsoft.com/office/drawing/2014/main" id="{418704BB-A44F-4F7C-92F5-76BAD57A0F4A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998</xdr:row>
      <xdr:rowOff>168279</xdr:rowOff>
    </xdr:from>
    <xdr:ext cx="7620" cy="51435"/>
    <xdr:sp macro="" textlink="">
      <xdr:nvSpPr>
        <xdr:cNvPr id="366" name="Shape 40">
          <a:extLst>
            <a:ext uri="{FF2B5EF4-FFF2-40B4-BE49-F238E27FC236}">
              <a16:creationId xmlns:a16="http://schemas.microsoft.com/office/drawing/2014/main" id="{DBB8E0ED-D81E-4C1D-8AFB-A3F831E5DA25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998</xdr:row>
      <xdr:rowOff>168255</xdr:rowOff>
    </xdr:from>
    <xdr:ext cx="7620" cy="51435"/>
    <xdr:sp macro="" textlink="">
      <xdr:nvSpPr>
        <xdr:cNvPr id="367" name="Shape 41">
          <a:extLst>
            <a:ext uri="{FF2B5EF4-FFF2-40B4-BE49-F238E27FC236}">
              <a16:creationId xmlns:a16="http://schemas.microsoft.com/office/drawing/2014/main" id="{8B2C72C5-6F63-4671-BF0C-7E1B9F7E51F5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1115</xdr:row>
      <xdr:rowOff>142860</xdr:rowOff>
    </xdr:from>
    <xdr:ext cx="7620" cy="59055"/>
    <xdr:sp macro="" textlink="">
      <xdr:nvSpPr>
        <xdr:cNvPr id="368" name="Shape 44">
          <a:extLst>
            <a:ext uri="{FF2B5EF4-FFF2-40B4-BE49-F238E27FC236}">
              <a16:creationId xmlns:a16="http://schemas.microsoft.com/office/drawing/2014/main" id="{6CD435EA-EC46-44FC-BF97-4EF27B51107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1115</xdr:row>
      <xdr:rowOff>142860</xdr:rowOff>
    </xdr:from>
    <xdr:ext cx="7620" cy="59055"/>
    <xdr:sp macro="" textlink="">
      <xdr:nvSpPr>
        <xdr:cNvPr id="369" name="Shape 45">
          <a:extLst>
            <a:ext uri="{FF2B5EF4-FFF2-40B4-BE49-F238E27FC236}">
              <a16:creationId xmlns:a16="http://schemas.microsoft.com/office/drawing/2014/main" id="{71255C0E-2131-4F16-915A-25B5483A0EF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1230</xdr:row>
      <xdr:rowOff>142865</xdr:rowOff>
    </xdr:from>
    <xdr:ext cx="7620" cy="59055"/>
    <xdr:sp macro="" textlink="">
      <xdr:nvSpPr>
        <xdr:cNvPr id="370" name="Shape 48">
          <a:extLst>
            <a:ext uri="{FF2B5EF4-FFF2-40B4-BE49-F238E27FC236}">
              <a16:creationId xmlns:a16="http://schemas.microsoft.com/office/drawing/2014/main" id="{74602B9D-1AC2-4927-94FD-8574436B0EC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1230</xdr:row>
      <xdr:rowOff>142865</xdr:rowOff>
    </xdr:from>
    <xdr:ext cx="7620" cy="59055"/>
    <xdr:sp macro="" textlink="">
      <xdr:nvSpPr>
        <xdr:cNvPr id="371" name="Shape 49">
          <a:extLst>
            <a:ext uri="{FF2B5EF4-FFF2-40B4-BE49-F238E27FC236}">
              <a16:creationId xmlns:a16="http://schemas.microsoft.com/office/drawing/2014/main" id="{4A43B57F-4293-45DD-BC5F-352D5AFB4DB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1424</xdr:row>
      <xdr:rowOff>142894</xdr:rowOff>
    </xdr:from>
    <xdr:ext cx="7620" cy="59055"/>
    <xdr:sp macro="" textlink="">
      <xdr:nvSpPr>
        <xdr:cNvPr id="372" name="Shape 52">
          <a:extLst>
            <a:ext uri="{FF2B5EF4-FFF2-40B4-BE49-F238E27FC236}">
              <a16:creationId xmlns:a16="http://schemas.microsoft.com/office/drawing/2014/main" id="{3C6204EE-A03F-47AA-AA00-5277757B61D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1424</xdr:row>
      <xdr:rowOff>142894</xdr:rowOff>
    </xdr:from>
    <xdr:ext cx="7620" cy="59055"/>
    <xdr:sp macro="" textlink="">
      <xdr:nvSpPr>
        <xdr:cNvPr id="373" name="Shape 53">
          <a:extLst>
            <a:ext uri="{FF2B5EF4-FFF2-40B4-BE49-F238E27FC236}">
              <a16:creationId xmlns:a16="http://schemas.microsoft.com/office/drawing/2014/main" id="{84B9AE43-6CDF-41F0-9A6E-392FB1CBBC7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1582</xdr:row>
      <xdr:rowOff>254992</xdr:rowOff>
    </xdr:from>
    <xdr:ext cx="7620" cy="44450"/>
    <xdr:sp macro="" textlink="">
      <xdr:nvSpPr>
        <xdr:cNvPr id="374" name="Shape 56">
          <a:extLst>
            <a:ext uri="{FF2B5EF4-FFF2-40B4-BE49-F238E27FC236}">
              <a16:creationId xmlns:a16="http://schemas.microsoft.com/office/drawing/2014/main" id="{7D17DCD8-93E5-4BCD-ADC5-1CA1D5EAACAB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1582</xdr:row>
      <xdr:rowOff>254992</xdr:rowOff>
    </xdr:from>
    <xdr:ext cx="7620" cy="44450"/>
    <xdr:sp macro="" textlink="">
      <xdr:nvSpPr>
        <xdr:cNvPr id="375" name="Shape 57">
          <a:extLst>
            <a:ext uri="{FF2B5EF4-FFF2-40B4-BE49-F238E27FC236}">
              <a16:creationId xmlns:a16="http://schemas.microsoft.com/office/drawing/2014/main" id="{1E59DB1B-D47D-49FB-938A-A43A6926A548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1542</xdr:row>
      <xdr:rowOff>142850</xdr:rowOff>
    </xdr:from>
    <xdr:ext cx="7620" cy="59055"/>
    <xdr:sp macro="" textlink="">
      <xdr:nvSpPr>
        <xdr:cNvPr id="376" name="Shape 60">
          <a:extLst>
            <a:ext uri="{FF2B5EF4-FFF2-40B4-BE49-F238E27FC236}">
              <a16:creationId xmlns:a16="http://schemas.microsoft.com/office/drawing/2014/main" id="{559502AF-8ED2-44FF-B6E5-104AFA6C073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1542</xdr:row>
      <xdr:rowOff>142850</xdr:rowOff>
    </xdr:from>
    <xdr:ext cx="7620" cy="59055"/>
    <xdr:sp macro="" textlink="">
      <xdr:nvSpPr>
        <xdr:cNvPr id="377" name="Shape 61">
          <a:extLst>
            <a:ext uri="{FF2B5EF4-FFF2-40B4-BE49-F238E27FC236}">
              <a16:creationId xmlns:a16="http://schemas.microsoft.com/office/drawing/2014/main" id="{2ED62DF8-A5F6-465E-996B-C7700634E95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1622</xdr:row>
      <xdr:rowOff>142894</xdr:rowOff>
    </xdr:from>
    <xdr:ext cx="7620" cy="59055"/>
    <xdr:sp macro="" textlink="">
      <xdr:nvSpPr>
        <xdr:cNvPr id="378" name="Shape 64">
          <a:extLst>
            <a:ext uri="{FF2B5EF4-FFF2-40B4-BE49-F238E27FC236}">
              <a16:creationId xmlns:a16="http://schemas.microsoft.com/office/drawing/2014/main" id="{8EEC5AFD-7FA6-467E-9D1F-A23612E1BBD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1622</xdr:row>
      <xdr:rowOff>142845</xdr:rowOff>
    </xdr:from>
    <xdr:ext cx="7620" cy="59055"/>
    <xdr:sp macro="" textlink="">
      <xdr:nvSpPr>
        <xdr:cNvPr id="379" name="Shape 65">
          <a:extLst>
            <a:ext uri="{FF2B5EF4-FFF2-40B4-BE49-F238E27FC236}">
              <a16:creationId xmlns:a16="http://schemas.microsoft.com/office/drawing/2014/main" id="{DA24C432-0D49-4522-B248-D8C3E9DF57D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2055</xdr:row>
      <xdr:rowOff>258494</xdr:rowOff>
    </xdr:from>
    <xdr:ext cx="7620" cy="66040"/>
    <xdr:sp macro="" textlink="">
      <xdr:nvSpPr>
        <xdr:cNvPr id="380" name="Shape 68">
          <a:extLst>
            <a:ext uri="{FF2B5EF4-FFF2-40B4-BE49-F238E27FC236}">
              <a16:creationId xmlns:a16="http://schemas.microsoft.com/office/drawing/2014/main" id="{813F5E33-0C9D-4092-AF2F-00EB782880EB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2055</xdr:row>
      <xdr:rowOff>258494</xdr:rowOff>
    </xdr:from>
    <xdr:ext cx="7620" cy="66040"/>
    <xdr:sp macro="" textlink="">
      <xdr:nvSpPr>
        <xdr:cNvPr id="381" name="Shape 69">
          <a:extLst>
            <a:ext uri="{FF2B5EF4-FFF2-40B4-BE49-F238E27FC236}">
              <a16:creationId xmlns:a16="http://schemas.microsoft.com/office/drawing/2014/main" id="{7AA90F10-77B8-44A4-8E45-F1882711FBDB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2016</xdr:row>
      <xdr:rowOff>142904</xdr:rowOff>
    </xdr:from>
    <xdr:ext cx="7620" cy="59055"/>
    <xdr:sp macro="" textlink="">
      <xdr:nvSpPr>
        <xdr:cNvPr id="382" name="Shape 72">
          <a:extLst>
            <a:ext uri="{FF2B5EF4-FFF2-40B4-BE49-F238E27FC236}">
              <a16:creationId xmlns:a16="http://schemas.microsoft.com/office/drawing/2014/main" id="{DA5E364B-DD9B-4AD3-BB51-5F041AC529F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2016</xdr:row>
      <xdr:rowOff>142855</xdr:rowOff>
    </xdr:from>
    <xdr:ext cx="7620" cy="59055"/>
    <xdr:sp macro="" textlink="">
      <xdr:nvSpPr>
        <xdr:cNvPr id="383" name="Shape 73">
          <a:extLst>
            <a:ext uri="{FF2B5EF4-FFF2-40B4-BE49-F238E27FC236}">
              <a16:creationId xmlns:a16="http://schemas.microsoft.com/office/drawing/2014/main" id="{C2B5E634-5F70-450A-BD88-553FAEF8071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2209</xdr:row>
      <xdr:rowOff>142825</xdr:rowOff>
    </xdr:from>
    <xdr:ext cx="7620" cy="59055"/>
    <xdr:sp macro="" textlink="">
      <xdr:nvSpPr>
        <xdr:cNvPr id="384" name="Shape 76">
          <a:extLst>
            <a:ext uri="{FF2B5EF4-FFF2-40B4-BE49-F238E27FC236}">
              <a16:creationId xmlns:a16="http://schemas.microsoft.com/office/drawing/2014/main" id="{A05A0FDE-DED0-4ACC-8C65-E9B36A13D92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2209</xdr:row>
      <xdr:rowOff>142825</xdr:rowOff>
    </xdr:from>
    <xdr:ext cx="7620" cy="59055"/>
    <xdr:sp macro="" textlink="">
      <xdr:nvSpPr>
        <xdr:cNvPr id="385" name="Shape 77">
          <a:extLst>
            <a:ext uri="{FF2B5EF4-FFF2-40B4-BE49-F238E27FC236}">
              <a16:creationId xmlns:a16="http://schemas.microsoft.com/office/drawing/2014/main" id="{7F155070-8039-4FC1-9F81-4D2B781482E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133</xdr:row>
      <xdr:rowOff>142886</xdr:rowOff>
    </xdr:from>
    <xdr:ext cx="7620" cy="59055"/>
    <xdr:sp macro="" textlink="">
      <xdr:nvSpPr>
        <xdr:cNvPr id="386" name="Shape 12">
          <a:extLst>
            <a:ext uri="{FF2B5EF4-FFF2-40B4-BE49-F238E27FC236}">
              <a16:creationId xmlns:a16="http://schemas.microsoft.com/office/drawing/2014/main" id="{FB4B5A6D-D49C-4E1B-8CCD-DD6516DEADB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133</xdr:row>
      <xdr:rowOff>142877</xdr:rowOff>
    </xdr:from>
    <xdr:ext cx="7620" cy="59055"/>
    <xdr:sp macro="" textlink="">
      <xdr:nvSpPr>
        <xdr:cNvPr id="387" name="Shape 13">
          <a:extLst>
            <a:ext uri="{FF2B5EF4-FFF2-40B4-BE49-F238E27FC236}">
              <a16:creationId xmlns:a16="http://schemas.microsoft.com/office/drawing/2014/main" id="{A39EBE0E-5320-4E83-BCB3-BA6BFFB9DB0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370</xdr:row>
      <xdr:rowOff>247713</xdr:rowOff>
    </xdr:from>
    <xdr:ext cx="7620" cy="51435"/>
    <xdr:sp macro="" textlink="">
      <xdr:nvSpPr>
        <xdr:cNvPr id="388" name="Shape 16">
          <a:extLst>
            <a:ext uri="{FF2B5EF4-FFF2-40B4-BE49-F238E27FC236}">
              <a16:creationId xmlns:a16="http://schemas.microsoft.com/office/drawing/2014/main" id="{FB864626-988B-4B03-80DD-DBE9911CDD4B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370</xdr:row>
      <xdr:rowOff>247700</xdr:rowOff>
    </xdr:from>
    <xdr:ext cx="7620" cy="51435"/>
    <xdr:sp macro="" textlink="">
      <xdr:nvSpPr>
        <xdr:cNvPr id="389" name="Shape 17">
          <a:extLst>
            <a:ext uri="{FF2B5EF4-FFF2-40B4-BE49-F238E27FC236}">
              <a16:creationId xmlns:a16="http://schemas.microsoft.com/office/drawing/2014/main" id="{2209D471-65BE-45E0-8A84-A9D82DBAC188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332</xdr:row>
      <xdr:rowOff>142888</xdr:rowOff>
    </xdr:from>
    <xdr:ext cx="7620" cy="59055"/>
    <xdr:sp macro="" textlink="">
      <xdr:nvSpPr>
        <xdr:cNvPr id="390" name="Shape 20">
          <a:extLst>
            <a:ext uri="{FF2B5EF4-FFF2-40B4-BE49-F238E27FC236}">
              <a16:creationId xmlns:a16="http://schemas.microsoft.com/office/drawing/2014/main" id="{F43E6D7C-5CAC-4994-BCF2-5612CD8B5D0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332</xdr:row>
      <xdr:rowOff>142876</xdr:rowOff>
    </xdr:from>
    <xdr:ext cx="7620" cy="59055"/>
    <xdr:sp macro="" textlink="">
      <xdr:nvSpPr>
        <xdr:cNvPr id="391" name="Shape 21">
          <a:extLst>
            <a:ext uri="{FF2B5EF4-FFF2-40B4-BE49-F238E27FC236}">
              <a16:creationId xmlns:a16="http://schemas.microsoft.com/office/drawing/2014/main" id="{6E0D19FD-401C-47AA-9B29-C1E79E77D6B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409</xdr:row>
      <xdr:rowOff>168270</xdr:rowOff>
    </xdr:from>
    <xdr:ext cx="7620" cy="44450"/>
    <xdr:sp macro="" textlink="">
      <xdr:nvSpPr>
        <xdr:cNvPr id="392" name="Shape 24">
          <a:extLst>
            <a:ext uri="{FF2B5EF4-FFF2-40B4-BE49-F238E27FC236}">
              <a16:creationId xmlns:a16="http://schemas.microsoft.com/office/drawing/2014/main" id="{4E00DF35-EEE8-4158-8434-AB9BBC3FC919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409</xdr:row>
      <xdr:rowOff>168270</xdr:rowOff>
    </xdr:from>
    <xdr:ext cx="7620" cy="44450"/>
    <xdr:sp macro="" textlink="">
      <xdr:nvSpPr>
        <xdr:cNvPr id="393" name="Shape 25">
          <a:extLst>
            <a:ext uri="{FF2B5EF4-FFF2-40B4-BE49-F238E27FC236}">
              <a16:creationId xmlns:a16="http://schemas.microsoft.com/office/drawing/2014/main" id="{6FCF781F-072F-4AAC-9720-009496B825F2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682</xdr:row>
      <xdr:rowOff>193662</xdr:rowOff>
    </xdr:from>
    <xdr:ext cx="7620" cy="66040"/>
    <xdr:sp macro="" textlink="">
      <xdr:nvSpPr>
        <xdr:cNvPr id="394" name="Shape 28">
          <a:extLst>
            <a:ext uri="{FF2B5EF4-FFF2-40B4-BE49-F238E27FC236}">
              <a16:creationId xmlns:a16="http://schemas.microsoft.com/office/drawing/2014/main" id="{D47E6FCE-4492-498D-89EB-35963566CC3A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682</xdr:row>
      <xdr:rowOff>193662</xdr:rowOff>
    </xdr:from>
    <xdr:ext cx="7620" cy="66040"/>
    <xdr:sp macro="" textlink="">
      <xdr:nvSpPr>
        <xdr:cNvPr id="395" name="Shape 29">
          <a:extLst>
            <a:ext uri="{FF2B5EF4-FFF2-40B4-BE49-F238E27FC236}">
              <a16:creationId xmlns:a16="http://schemas.microsoft.com/office/drawing/2014/main" id="{2F15768D-3F07-46A5-B326-5BD6FD5891B6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801</xdr:row>
      <xdr:rowOff>142879</xdr:rowOff>
    </xdr:from>
    <xdr:ext cx="7620" cy="59055"/>
    <xdr:sp macro="" textlink="">
      <xdr:nvSpPr>
        <xdr:cNvPr id="396" name="Shape 32">
          <a:extLst>
            <a:ext uri="{FF2B5EF4-FFF2-40B4-BE49-F238E27FC236}">
              <a16:creationId xmlns:a16="http://schemas.microsoft.com/office/drawing/2014/main" id="{FB2189A4-759D-44D2-B87D-5AEA2DAEB34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801</xdr:row>
      <xdr:rowOff>142879</xdr:rowOff>
    </xdr:from>
    <xdr:ext cx="7620" cy="59055"/>
    <xdr:sp macro="" textlink="">
      <xdr:nvSpPr>
        <xdr:cNvPr id="397" name="Shape 33">
          <a:extLst>
            <a:ext uri="{FF2B5EF4-FFF2-40B4-BE49-F238E27FC236}">
              <a16:creationId xmlns:a16="http://schemas.microsoft.com/office/drawing/2014/main" id="{4367BE7C-466F-454B-9F0D-D5EE4C989C2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918</xdr:row>
      <xdr:rowOff>193655</xdr:rowOff>
    </xdr:from>
    <xdr:ext cx="7620" cy="66040"/>
    <xdr:sp macro="" textlink="">
      <xdr:nvSpPr>
        <xdr:cNvPr id="398" name="Shape 36">
          <a:extLst>
            <a:ext uri="{FF2B5EF4-FFF2-40B4-BE49-F238E27FC236}">
              <a16:creationId xmlns:a16="http://schemas.microsoft.com/office/drawing/2014/main" id="{A5404D9C-C45E-4C41-9CF8-059EA70BC83A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918</xdr:row>
      <xdr:rowOff>193655</xdr:rowOff>
    </xdr:from>
    <xdr:ext cx="7620" cy="66040"/>
    <xdr:sp macro="" textlink="">
      <xdr:nvSpPr>
        <xdr:cNvPr id="399" name="Shape 37">
          <a:extLst>
            <a:ext uri="{FF2B5EF4-FFF2-40B4-BE49-F238E27FC236}">
              <a16:creationId xmlns:a16="http://schemas.microsoft.com/office/drawing/2014/main" id="{D78D04BE-FA51-42B5-9230-628289CAF2D5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999</xdr:row>
      <xdr:rowOff>168279</xdr:rowOff>
    </xdr:from>
    <xdr:ext cx="7620" cy="51435"/>
    <xdr:sp macro="" textlink="">
      <xdr:nvSpPr>
        <xdr:cNvPr id="400" name="Shape 40">
          <a:extLst>
            <a:ext uri="{FF2B5EF4-FFF2-40B4-BE49-F238E27FC236}">
              <a16:creationId xmlns:a16="http://schemas.microsoft.com/office/drawing/2014/main" id="{0CDC391B-BBAF-4E91-A1C5-EE88BE69FED8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999</xdr:row>
      <xdr:rowOff>168255</xdr:rowOff>
    </xdr:from>
    <xdr:ext cx="7620" cy="51435"/>
    <xdr:sp macro="" textlink="">
      <xdr:nvSpPr>
        <xdr:cNvPr id="401" name="Shape 41">
          <a:extLst>
            <a:ext uri="{FF2B5EF4-FFF2-40B4-BE49-F238E27FC236}">
              <a16:creationId xmlns:a16="http://schemas.microsoft.com/office/drawing/2014/main" id="{007E72E7-D223-4F11-83C7-0B1E733E7FF4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1116</xdr:row>
      <xdr:rowOff>142860</xdr:rowOff>
    </xdr:from>
    <xdr:ext cx="7620" cy="59055"/>
    <xdr:sp macro="" textlink="">
      <xdr:nvSpPr>
        <xdr:cNvPr id="402" name="Shape 44">
          <a:extLst>
            <a:ext uri="{FF2B5EF4-FFF2-40B4-BE49-F238E27FC236}">
              <a16:creationId xmlns:a16="http://schemas.microsoft.com/office/drawing/2014/main" id="{08500CC3-BC14-43F5-9499-18B8410797B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1116</xdr:row>
      <xdr:rowOff>142860</xdr:rowOff>
    </xdr:from>
    <xdr:ext cx="7620" cy="59055"/>
    <xdr:sp macro="" textlink="">
      <xdr:nvSpPr>
        <xdr:cNvPr id="403" name="Shape 45">
          <a:extLst>
            <a:ext uri="{FF2B5EF4-FFF2-40B4-BE49-F238E27FC236}">
              <a16:creationId xmlns:a16="http://schemas.microsoft.com/office/drawing/2014/main" id="{2D60C0E2-B058-404B-893D-450B7BB7C58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1231</xdr:row>
      <xdr:rowOff>142865</xdr:rowOff>
    </xdr:from>
    <xdr:ext cx="7620" cy="59055"/>
    <xdr:sp macro="" textlink="">
      <xdr:nvSpPr>
        <xdr:cNvPr id="404" name="Shape 48">
          <a:extLst>
            <a:ext uri="{FF2B5EF4-FFF2-40B4-BE49-F238E27FC236}">
              <a16:creationId xmlns:a16="http://schemas.microsoft.com/office/drawing/2014/main" id="{222B14BB-5430-4A02-B99E-121351210BE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1231</xdr:row>
      <xdr:rowOff>142865</xdr:rowOff>
    </xdr:from>
    <xdr:ext cx="7620" cy="59055"/>
    <xdr:sp macro="" textlink="">
      <xdr:nvSpPr>
        <xdr:cNvPr id="405" name="Shape 49">
          <a:extLst>
            <a:ext uri="{FF2B5EF4-FFF2-40B4-BE49-F238E27FC236}">
              <a16:creationId xmlns:a16="http://schemas.microsoft.com/office/drawing/2014/main" id="{CDCDBFF9-B708-4AE4-AC8D-2E9B3A3CED3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1425</xdr:row>
      <xdr:rowOff>142894</xdr:rowOff>
    </xdr:from>
    <xdr:ext cx="7620" cy="59055"/>
    <xdr:sp macro="" textlink="">
      <xdr:nvSpPr>
        <xdr:cNvPr id="406" name="Shape 52">
          <a:extLst>
            <a:ext uri="{FF2B5EF4-FFF2-40B4-BE49-F238E27FC236}">
              <a16:creationId xmlns:a16="http://schemas.microsoft.com/office/drawing/2014/main" id="{FBD680AD-B577-490E-8E53-787F06FF047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1425</xdr:row>
      <xdr:rowOff>142894</xdr:rowOff>
    </xdr:from>
    <xdr:ext cx="7620" cy="59055"/>
    <xdr:sp macro="" textlink="">
      <xdr:nvSpPr>
        <xdr:cNvPr id="407" name="Shape 53">
          <a:extLst>
            <a:ext uri="{FF2B5EF4-FFF2-40B4-BE49-F238E27FC236}">
              <a16:creationId xmlns:a16="http://schemas.microsoft.com/office/drawing/2014/main" id="{A4862F80-4762-4ED2-BB69-56BD3E4D8E8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1583</xdr:row>
      <xdr:rowOff>254992</xdr:rowOff>
    </xdr:from>
    <xdr:ext cx="7620" cy="44450"/>
    <xdr:sp macro="" textlink="">
      <xdr:nvSpPr>
        <xdr:cNvPr id="408" name="Shape 56">
          <a:extLst>
            <a:ext uri="{FF2B5EF4-FFF2-40B4-BE49-F238E27FC236}">
              <a16:creationId xmlns:a16="http://schemas.microsoft.com/office/drawing/2014/main" id="{C1FC08C7-58C3-45A5-B2C7-5877E1E06E0B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1583</xdr:row>
      <xdr:rowOff>254992</xdr:rowOff>
    </xdr:from>
    <xdr:ext cx="7620" cy="44450"/>
    <xdr:sp macro="" textlink="">
      <xdr:nvSpPr>
        <xdr:cNvPr id="409" name="Shape 57">
          <a:extLst>
            <a:ext uri="{FF2B5EF4-FFF2-40B4-BE49-F238E27FC236}">
              <a16:creationId xmlns:a16="http://schemas.microsoft.com/office/drawing/2014/main" id="{06215E4A-FD93-4977-A11F-0046E77089EF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1543</xdr:row>
      <xdr:rowOff>142850</xdr:rowOff>
    </xdr:from>
    <xdr:ext cx="7620" cy="59055"/>
    <xdr:sp macro="" textlink="">
      <xdr:nvSpPr>
        <xdr:cNvPr id="410" name="Shape 60">
          <a:extLst>
            <a:ext uri="{FF2B5EF4-FFF2-40B4-BE49-F238E27FC236}">
              <a16:creationId xmlns:a16="http://schemas.microsoft.com/office/drawing/2014/main" id="{8CC3A313-3FC4-4C68-A629-B5718A591DB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1543</xdr:row>
      <xdr:rowOff>142850</xdr:rowOff>
    </xdr:from>
    <xdr:ext cx="7620" cy="59055"/>
    <xdr:sp macro="" textlink="">
      <xdr:nvSpPr>
        <xdr:cNvPr id="411" name="Shape 61">
          <a:extLst>
            <a:ext uri="{FF2B5EF4-FFF2-40B4-BE49-F238E27FC236}">
              <a16:creationId xmlns:a16="http://schemas.microsoft.com/office/drawing/2014/main" id="{EFC167A8-A474-4E0A-8B1D-8800B566F5B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1623</xdr:row>
      <xdr:rowOff>142894</xdr:rowOff>
    </xdr:from>
    <xdr:ext cx="7620" cy="59055"/>
    <xdr:sp macro="" textlink="">
      <xdr:nvSpPr>
        <xdr:cNvPr id="412" name="Shape 64">
          <a:extLst>
            <a:ext uri="{FF2B5EF4-FFF2-40B4-BE49-F238E27FC236}">
              <a16:creationId xmlns:a16="http://schemas.microsoft.com/office/drawing/2014/main" id="{F1B856DC-68DE-41E9-B429-9428CDA66B7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1623</xdr:row>
      <xdr:rowOff>142845</xdr:rowOff>
    </xdr:from>
    <xdr:ext cx="7620" cy="59055"/>
    <xdr:sp macro="" textlink="">
      <xdr:nvSpPr>
        <xdr:cNvPr id="413" name="Shape 65">
          <a:extLst>
            <a:ext uri="{FF2B5EF4-FFF2-40B4-BE49-F238E27FC236}">
              <a16:creationId xmlns:a16="http://schemas.microsoft.com/office/drawing/2014/main" id="{54E5AD49-6821-45DA-82B2-2210E558BB4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2056</xdr:row>
      <xdr:rowOff>258494</xdr:rowOff>
    </xdr:from>
    <xdr:ext cx="7620" cy="66040"/>
    <xdr:sp macro="" textlink="">
      <xdr:nvSpPr>
        <xdr:cNvPr id="414" name="Shape 68">
          <a:extLst>
            <a:ext uri="{FF2B5EF4-FFF2-40B4-BE49-F238E27FC236}">
              <a16:creationId xmlns:a16="http://schemas.microsoft.com/office/drawing/2014/main" id="{5A9DA85A-05AA-4E24-9A8E-95FD2216BE65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2056</xdr:row>
      <xdr:rowOff>258494</xdr:rowOff>
    </xdr:from>
    <xdr:ext cx="7620" cy="66040"/>
    <xdr:sp macro="" textlink="">
      <xdr:nvSpPr>
        <xdr:cNvPr id="415" name="Shape 69">
          <a:extLst>
            <a:ext uri="{FF2B5EF4-FFF2-40B4-BE49-F238E27FC236}">
              <a16:creationId xmlns:a16="http://schemas.microsoft.com/office/drawing/2014/main" id="{9D21D5F7-EB39-41EC-856B-C7326046B9E6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2017</xdr:row>
      <xdr:rowOff>142904</xdr:rowOff>
    </xdr:from>
    <xdr:ext cx="7620" cy="59055"/>
    <xdr:sp macro="" textlink="">
      <xdr:nvSpPr>
        <xdr:cNvPr id="416" name="Shape 72">
          <a:extLst>
            <a:ext uri="{FF2B5EF4-FFF2-40B4-BE49-F238E27FC236}">
              <a16:creationId xmlns:a16="http://schemas.microsoft.com/office/drawing/2014/main" id="{600EE11A-0ED9-4D4A-AA6F-A33BFC08A8A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2017</xdr:row>
      <xdr:rowOff>142855</xdr:rowOff>
    </xdr:from>
    <xdr:ext cx="7620" cy="59055"/>
    <xdr:sp macro="" textlink="">
      <xdr:nvSpPr>
        <xdr:cNvPr id="417" name="Shape 73">
          <a:extLst>
            <a:ext uri="{FF2B5EF4-FFF2-40B4-BE49-F238E27FC236}">
              <a16:creationId xmlns:a16="http://schemas.microsoft.com/office/drawing/2014/main" id="{A3434AC1-9957-498F-9147-72031AD251B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2210</xdr:row>
      <xdr:rowOff>142825</xdr:rowOff>
    </xdr:from>
    <xdr:ext cx="7620" cy="59055"/>
    <xdr:sp macro="" textlink="">
      <xdr:nvSpPr>
        <xdr:cNvPr id="418" name="Shape 76">
          <a:extLst>
            <a:ext uri="{FF2B5EF4-FFF2-40B4-BE49-F238E27FC236}">
              <a16:creationId xmlns:a16="http://schemas.microsoft.com/office/drawing/2014/main" id="{ABC6D602-E06C-44B0-B299-4D9C0C5A206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2210</xdr:row>
      <xdr:rowOff>142825</xdr:rowOff>
    </xdr:from>
    <xdr:ext cx="7620" cy="59055"/>
    <xdr:sp macro="" textlink="">
      <xdr:nvSpPr>
        <xdr:cNvPr id="419" name="Shape 77">
          <a:extLst>
            <a:ext uri="{FF2B5EF4-FFF2-40B4-BE49-F238E27FC236}">
              <a16:creationId xmlns:a16="http://schemas.microsoft.com/office/drawing/2014/main" id="{AE8BC55E-7BDE-4037-89F1-A124A3C813F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134</xdr:row>
      <xdr:rowOff>142886</xdr:rowOff>
    </xdr:from>
    <xdr:ext cx="7620" cy="59055"/>
    <xdr:sp macro="" textlink="">
      <xdr:nvSpPr>
        <xdr:cNvPr id="420" name="Shape 12">
          <a:extLst>
            <a:ext uri="{FF2B5EF4-FFF2-40B4-BE49-F238E27FC236}">
              <a16:creationId xmlns:a16="http://schemas.microsoft.com/office/drawing/2014/main" id="{613181E3-4F48-4338-9741-94C3D0FE9F2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134</xdr:row>
      <xdr:rowOff>142877</xdr:rowOff>
    </xdr:from>
    <xdr:ext cx="7620" cy="59055"/>
    <xdr:sp macro="" textlink="">
      <xdr:nvSpPr>
        <xdr:cNvPr id="421" name="Shape 13">
          <a:extLst>
            <a:ext uri="{FF2B5EF4-FFF2-40B4-BE49-F238E27FC236}">
              <a16:creationId xmlns:a16="http://schemas.microsoft.com/office/drawing/2014/main" id="{E1DD4534-9CF4-40E8-8896-2E93191D6FF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371</xdr:row>
      <xdr:rowOff>247713</xdr:rowOff>
    </xdr:from>
    <xdr:ext cx="7620" cy="51435"/>
    <xdr:sp macro="" textlink="">
      <xdr:nvSpPr>
        <xdr:cNvPr id="422" name="Shape 16">
          <a:extLst>
            <a:ext uri="{FF2B5EF4-FFF2-40B4-BE49-F238E27FC236}">
              <a16:creationId xmlns:a16="http://schemas.microsoft.com/office/drawing/2014/main" id="{630C13DB-DF08-4A40-8A8C-46F05002BCC1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371</xdr:row>
      <xdr:rowOff>247700</xdr:rowOff>
    </xdr:from>
    <xdr:ext cx="7620" cy="51435"/>
    <xdr:sp macro="" textlink="">
      <xdr:nvSpPr>
        <xdr:cNvPr id="423" name="Shape 17">
          <a:extLst>
            <a:ext uri="{FF2B5EF4-FFF2-40B4-BE49-F238E27FC236}">
              <a16:creationId xmlns:a16="http://schemas.microsoft.com/office/drawing/2014/main" id="{AD7F4F2E-11A5-4900-A3F9-4B9C79F1105D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333</xdr:row>
      <xdr:rowOff>142888</xdr:rowOff>
    </xdr:from>
    <xdr:ext cx="7620" cy="59055"/>
    <xdr:sp macro="" textlink="">
      <xdr:nvSpPr>
        <xdr:cNvPr id="424" name="Shape 20">
          <a:extLst>
            <a:ext uri="{FF2B5EF4-FFF2-40B4-BE49-F238E27FC236}">
              <a16:creationId xmlns:a16="http://schemas.microsoft.com/office/drawing/2014/main" id="{757C554A-DAC8-4709-B13E-D6C4F5BC017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333</xdr:row>
      <xdr:rowOff>142876</xdr:rowOff>
    </xdr:from>
    <xdr:ext cx="7620" cy="59055"/>
    <xdr:sp macro="" textlink="">
      <xdr:nvSpPr>
        <xdr:cNvPr id="425" name="Shape 21">
          <a:extLst>
            <a:ext uri="{FF2B5EF4-FFF2-40B4-BE49-F238E27FC236}">
              <a16:creationId xmlns:a16="http://schemas.microsoft.com/office/drawing/2014/main" id="{84735118-8EC4-4525-BBE5-A97C3CD1FB3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410</xdr:row>
      <xdr:rowOff>168270</xdr:rowOff>
    </xdr:from>
    <xdr:ext cx="7620" cy="44450"/>
    <xdr:sp macro="" textlink="">
      <xdr:nvSpPr>
        <xdr:cNvPr id="426" name="Shape 24">
          <a:extLst>
            <a:ext uri="{FF2B5EF4-FFF2-40B4-BE49-F238E27FC236}">
              <a16:creationId xmlns:a16="http://schemas.microsoft.com/office/drawing/2014/main" id="{313772A9-FD15-4A73-8361-FE5A5EA39FAF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410</xdr:row>
      <xdr:rowOff>168270</xdr:rowOff>
    </xdr:from>
    <xdr:ext cx="7620" cy="44450"/>
    <xdr:sp macro="" textlink="">
      <xdr:nvSpPr>
        <xdr:cNvPr id="427" name="Shape 25">
          <a:extLst>
            <a:ext uri="{FF2B5EF4-FFF2-40B4-BE49-F238E27FC236}">
              <a16:creationId xmlns:a16="http://schemas.microsoft.com/office/drawing/2014/main" id="{A21B5152-F5EB-4378-8295-1F0C3BCBE762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683</xdr:row>
      <xdr:rowOff>193662</xdr:rowOff>
    </xdr:from>
    <xdr:ext cx="7620" cy="66040"/>
    <xdr:sp macro="" textlink="">
      <xdr:nvSpPr>
        <xdr:cNvPr id="428" name="Shape 28">
          <a:extLst>
            <a:ext uri="{FF2B5EF4-FFF2-40B4-BE49-F238E27FC236}">
              <a16:creationId xmlns:a16="http://schemas.microsoft.com/office/drawing/2014/main" id="{B45A3F8D-8629-40E7-8719-8389883F7DDC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683</xdr:row>
      <xdr:rowOff>193662</xdr:rowOff>
    </xdr:from>
    <xdr:ext cx="7620" cy="66040"/>
    <xdr:sp macro="" textlink="">
      <xdr:nvSpPr>
        <xdr:cNvPr id="429" name="Shape 29">
          <a:extLst>
            <a:ext uri="{FF2B5EF4-FFF2-40B4-BE49-F238E27FC236}">
              <a16:creationId xmlns:a16="http://schemas.microsoft.com/office/drawing/2014/main" id="{5ACEDC09-3C53-494B-B45C-4794B610AC6D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802</xdr:row>
      <xdr:rowOff>142879</xdr:rowOff>
    </xdr:from>
    <xdr:ext cx="7620" cy="59055"/>
    <xdr:sp macro="" textlink="">
      <xdr:nvSpPr>
        <xdr:cNvPr id="430" name="Shape 32">
          <a:extLst>
            <a:ext uri="{FF2B5EF4-FFF2-40B4-BE49-F238E27FC236}">
              <a16:creationId xmlns:a16="http://schemas.microsoft.com/office/drawing/2014/main" id="{1ECDE7E5-1CB0-450F-B6CB-CEE0816201C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802</xdr:row>
      <xdr:rowOff>142879</xdr:rowOff>
    </xdr:from>
    <xdr:ext cx="7620" cy="59055"/>
    <xdr:sp macro="" textlink="">
      <xdr:nvSpPr>
        <xdr:cNvPr id="431" name="Shape 33">
          <a:extLst>
            <a:ext uri="{FF2B5EF4-FFF2-40B4-BE49-F238E27FC236}">
              <a16:creationId xmlns:a16="http://schemas.microsoft.com/office/drawing/2014/main" id="{94964D8A-A3F0-415E-8AB0-1D214420BD0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919</xdr:row>
      <xdr:rowOff>193655</xdr:rowOff>
    </xdr:from>
    <xdr:ext cx="7620" cy="66040"/>
    <xdr:sp macro="" textlink="">
      <xdr:nvSpPr>
        <xdr:cNvPr id="432" name="Shape 36">
          <a:extLst>
            <a:ext uri="{FF2B5EF4-FFF2-40B4-BE49-F238E27FC236}">
              <a16:creationId xmlns:a16="http://schemas.microsoft.com/office/drawing/2014/main" id="{7EA47834-10A9-48BF-81AF-5F7F4791A689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919</xdr:row>
      <xdr:rowOff>193655</xdr:rowOff>
    </xdr:from>
    <xdr:ext cx="7620" cy="66040"/>
    <xdr:sp macro="" textlink="">
      <xdr:nvSpPr>
        <xdr:cNvPr id="433" name="Shape 37">
          <a:extLst>
            <a:ext uri="{FF2B5EF4-FFF2-40B4-BE49-F238E27FC236}">
              <a16:creationId xmlns:a16="http://schemas.microsoft.com/office/drawing/2014/main" id="{F6B0B7DE-D4C7-46AF-9FB2-D3E4F740FB8C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1000</xdr:row>
      <xdr:rowOff>168279</xdr:rowOff>
    </xdr:from>
    <xdr:ext cx="7620" cy="51435"/>
    <xdr:sp macro="" textlink="">
      <xdr:nvSpPr>
        <xdr:cNvPr id="434" name="Shape 40">
          <a:extLst>
            <a:ext uri="{FF2B5EF4-FFF2-40B4-BE49-F238E27FC236}">
              <a16:creationId xmlns:a16="http://schemas.microsoft.com/office/drawing/2014/main" id="{1403118E-4FB3-4BB2-BB44-AFFEE6DD1744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1000</xdr:row>
      <xdr:rowOff>168255</xdr:rowOff>
    </xdr:from>
    <xdr:ext cx="7620" cy="51435"/>
    <xdr:sp macro="" textlink="">
      <xdr:nvSpPr>
        <xdr:cNvPr id="435" name="Shape 41">
          <a:extLst>
            <a:ext uri="{FF2B5EF4-FFF2-40B4-BE49-F238E27FC236}">
              <a16:creationId xmlns:a16="http://schemas.microsoft.com/office/drawing/2014/main" id="{D1DC77A1-20A8-4333-BD6C-DF8828EEC1B3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1117</xdr:row>
      <xdr:rowOff>142860</xdr:rowOff>
    </xdr:from>
    <xdr:ext cx="7620" cy="59055"/>
    <xdr:sp macro="" textlink="">
      <xdr:nvSpPr>
        <xdr:cNvPr id="436" name="Shape 44">
          <a:extLst>
            <a:ext uri="{FF2B5EF4-FFF2-40B4-BE49-F238E27FC236}">
              <a16:creationId xmlns:a16="http://schemas.microsoft.com/office/drawing/2014/main" id="{2950FF8B-56A6-448F-95D8-5C598599A22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1117</xdr:row>
      <xdr:rowOff>142860</xdr:rowOff>
    </xdr:from>
    <xdr:ext cx="7620" cy="59055"/>
    <xdr:sp macro="" textlink="">
      <xdr:nvSpPr>
        <xdr:cNvPr id="437" name="Shape 45">
          <a:extLst>
            <a:ext uri="{FF2B5EF4-FFF2-40B4-BE49-F238E27FC236}">
              <a16:creationId xmlns:a16="http://schemas.microsoft.com/office/drawing/2014/main" id="{D5779202-29C9-482D-9F85-2AABA89A930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1232</xdr:row>
      <xdr:rowOff>142865</xdr:rowOff>
    </xdr:from>
    <xdr:ext cx="7620" cy="59055"/>
    <xdr:sp macro="" textlink="">
      <xdr:nvSpPr>
        <xdr:cNvPr id="438" name="Shape 48">
          <a:extLst>
            <a:ext uri="{FF2B5EF4-FFF2-40B4-BE49-F238E27FC236}">
              <a16:creationId xmlns:a16="http://schemas.microsoft.com/office/drawing/2014/main" id="{A617CC82-981A-4A2D-8B42-18F61629D4B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1232</xdr:row>
      <xdr:rowOff>142865</xdr:rowOff>
    </xdr:from>
    <xdr:ext cx="7620" cy="59055"/>
    <xdr:sp macro="" textlink="">
      <xdr:nvSpPr>
        <xdr:cNvPr id="439" name="Shape 49">
          <a:extLst>
            <a:ext uri="{FF2B5EF4-FFF2-40B4-BE49-F238E27FC236}">
              <a16:creationId xmlns:a16="http://schemas.microsoft.com/office/drawing/2014/main" id="{DCE4C9F4-9ABC-415E-88D0-1871EB12B9C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1426</xdr:row>
      <xdr:rowOff>142894</xdr:rowOff>
    </xdr:from>
    <xdr:ext cx="7620" cy="59055"/>
    <xdr:sp macro="" textlink="">
      <xdr:nvSpPr>
        <xdr:cNvPr id="440" name="Shape 52">
          <a:extLst>
            <a:ext uri="{FF2B5EF4-FFF2-40B4-BE49-F238E27FC236}">
              <a16:creationId xmlns:a16="http://schemas.microsoft.com/office/drawing/2014/main" id="{3C772800-C0CE-40C5-AAEB-B7A7E1A8D7C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1426</xdr:row>
      <xdr:rowOff>142894</xdr:rowOff>
    </xdr:from>
    <xdr:ext cx="7620" cy="59055"/>
    <xdr:sp macro="" textlink="">
      <xdr:nvSpPr>
        <xdr:cNvPr id="441" name="Shape 53">
          <a:extLst>
            <a:ext uri="{FF2B5EF4-FFF2-40B4-BE49-F238E27FC236}">
              <a16:creationId xmlns:a16="http://schemas.microsoft.com/office/drawing/2014/main" id="{E7BE7F95-ADAB-45BB-8A23-24B9358E8D6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1584</xdr:row>
      <xdr:rowOff>254992</xdr:rowOff>
    </xdr:from>
    <xdr:ext cx="7620" cy="44450"/>
    <xdr:sp macro="" textlink="">
      <xdr:nvSpPr>
        <xdr:cNvPr id="442" name="Shape 56">
          <a:extLst>
            <a:ext uri="{FF2B5EF4-FFF2-40B4-BE49-F238E27FC236}">
              <a16:creationId xmlns:a16="http://schemas.microsoft.com/office/drawing/2014/main" id="{348D3D4A-92B4-4932-8BA6-D8C34AAFE1C5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1584</xdr:row>
      <xdr:rowOff>254992</xdr:rowOff>
    </xdr:from>
    <xdr:ext cx="7620" cy="44450"/>
    <xdr:sp macro="" textlink="">
      <xdr:nvSpPr>
        <xdr:cNvPr id="443" name="Shape 57">
          <a:extLst>
            <a:ext uri="{FF2B5EF4-FFF2-40B4-BE49-F238E27FC236}">
              <a16:creationId xmlns:a16="http://schemas.microsoft.com/office/drawing/2014/main" id="{D41CE540-5469-49FD-8480-6AADEEF23D09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1544</xdr:row>
      <xdr:rowOff>142850</xdr:rowOff>
    </xdr:from>
    <xdr:ext cx="7620" cy="59055"/>
    <xdr:sp macro="" textlink="">
      <xdr:nvSpPr>
        <xdr:cNvPr id="444" name="Shape 60">
          <a:extLst>
            <a:ext uri="{FF2B5EF4-FFF2-40B4-BE49-F238E27FC236}">
              <a16:creationId xmlns:a16="http://schemas.microsoft.com/office/drawing/2014/main" id="{78B235B9-6ECE-4FD0-9B93-163CF23FFFE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1544</xdr:row>
      <xdr:rowOff>142850</xdr:rowOff>
    </xdr:from>
    <xdr:ext cx="7620" cy="59055"/>
    <xdr:sp macro="" textlink="">
      <xdr:nvSpPr>
        <xdr:cNvPr id="445" name="Shape 61">
          <a:extLst>
            <a:ext uri="{FF2B5EF4-FFF2-40B4-BE49-F238E27FC236}">
              <a16:creationId xmlns:a16="http://schemas.microsoft.com/office/drawing/2014/main" id="{4A2D2D6E-EDA4-4A08-BCCA-930DA44EABB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1624</xdr:row>
      <xdr:rowOff>142894</xdr:rowOff>
    </xdr:from>
    <xdr:ext cx="7620" cy="59055"/>
    <xdr:sp macro="" textlink="">
      <xdr:nvSpPr>
        <xdr:cNvPr id="446" name="Shape 64">
          <a:extLst>
            <a:ext uri="{FF2B5EF4-FFF2-40B4-BE49-F238E27FC236}">
              <a16:creationId xmlns:a16="http://schemas.microsoft.com/office/drawing/2014/main" id="{6820C0C7-1B1F-4725-B111-0352156475B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1624</xdr:row>
      <xdr:rowOff>142845</xdr:rowOff>
    </xdr:from>
    <xdr:ext cx="7620" cy="59055"/>
    <xdr:sp macro="" textlink="">
      <xdr:nvSpPr>
        <xdr:cNvPr id="447" name="Shape 65">
          <a:extLst>
            <a:ext uri="{FF2B5EF4-FFF2-40B4-BE49-F238E27FC236}">
              <a16:creationId xmlns:a16="http://schemas.microsoft.com/office/drawing/2014/main" id="{AF7CC019-606C-4C7C-9908-1B4CF530382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2057</xdr:row>
      <xdr:rowOff>258494</xdr:rowOff>
    </xdr:from>
    <xdr:ext cx="7620" cy="66040"/>
    <xdr:sp macro="" textlink="">
      <xdr:nvSpPr>
        <xdr:cNvPr id="448" name="Shape 68">
          <a:extLst>
            <a:ext uri="{FF2B5EF4-FFF2-40B4-BE49-F238E27FC236}">
              <a16:creationId xmlns:a16="http://schemas.microsoft.com/office/drawing/2014/main" id="{9C84A417-1509-43D2-AE91-0D469AF84EDB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2057</xdr:row>
      <xdr:rowOff>258494</xdr:rowOff>
    </xdr:from>
    <xdr:ext cx="7620" cy="66040"/>
    <xdr:sp macro="" textlink="">
      <xdr:nvSpPr>
        <xdr:cNvPr id="449" name="Shape 69">
          <a:extLst>
            <a:ext uri="{FF2B5EF4-FFF2-40B4-BE49-F238E27FC236}">
              <a16:creationId xmlns:a16="http://schemas.microsoft.com/office/drawing/2014/main" id="{3BD0FB10-25D1-41D7-AC65-C892E5BFE41F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2018</xdr:row>
      <xdr:rowOff>142904</xdr:rowOff>
    </xdr:from>
    <xdr:ext cx="7620" cy="59055"/>
    <xdr:sp macro="" textlink="">
      <xdr:nvSpPr>
        <xdr:cNvPr id="450" name="Shape 72">
          <a:extLst>
            <a:ext uri="{FF2B5EF4-FFF2-40B4-BE49-F238E27FC236}">
              <a16:creationId xmlns:a16="http://schemas.microsoft.com/office/drawing/2014/main" id="{E6FCFBC3-43D1-4EB5-8802-7F94358DB48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2018</xdr:row>
      <xdr:rowOff>142855</xdr:rowOff>
    </xdr:from>
    <xdr:ext cx="7620" cy="59055"/>
    <xdr:sp macro="" textlink="">
      <xdr:nvSpPr>
        <xdr:cNvPr id="451" name="Shape 73">
          <a:extLst>
            <a:ext uri="{FF2B5EF4-FFF2-40B4-BE49-F238E27FC236}">
              <a16:creationId xmlns:a16="http://schemas.microsoft.com/office/drawing/2014/main" id="{97708672-EF5D-4DDA-A9AA-F39830F3840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2211</xdr:row>
      <xdr:rowOff>142825</xdr:rowOff>
    </xdr:from>
    <xdr:ext cx="7620" cy="59055"/>
    <xdr:sp macro="" textlink="">
      <xdr:nvSpPr>
        <xdr:cNvPr id="452" name="Shape 76">
          <a:extLst>
            <a:ext uri="{FF2B5EF4-FFF2-40B4-BE49-F238E27FC236}">
              <a16:creationId xmlns:a16="http://schemas.microsoft.com/office/drawing/2014/main" id="{95F98A96-4D31-4A78-A339-D705B24A950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2211</xdr:row>
      <xdr:rowOff>142825</xdr:rowOff>
    </xdr:from>
    <xdr:ext cx="7620" cy="59055"/>
    <xdr:sp macro="" textlink="">
      <xdr:nvSpPr>
        <xdr:cNvPr id="453" name="Shape 77">
          <a:extLst>
            <a:ext uri="{FF2B5EF4-FFF2-40B4-BE49-F238E27FC236}">
              <a16:creationId xmlns:a16="http://schemas.microsoft.com/office/drawing/2014/main" id="{2CAB2637-439D-4479-8FFC-C61749CAD77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136</xdr:row>
      <xdr:rowOff>142886</xdr:rowOff>
    </xdr:from>
    <xdr:ext cx="7620" cy="59055"/>
    <xdr:sp macro="" textlink="">
      <xdr:nvSpPr>
        <xdr:cNvPr id="454" name="Shape 12">
          <a:extLst>
            <a:ext uri="{FF2B5EF4-FFF2-40B4-BE49-F238E27FC236}">
              <a16:creationId xmlns:a16="http://schemas.microsoft.com/office/drawing/2014/main" id="{78AFDDAD-A82D-4B24-97CE-E64251A9C31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136</xdr:row>
      <xdr:rowOff>142877</xdr:rowOff>
    </xdr:from>
    <xdr:ext cx="7620" cy="59055"/>
    <xdr:sp macro="" textlink="">
      <xdr:nvSpPr>
        <xdr:cNvPr id="455" name="Shape 13">
          <a:extLst>
            <a:ext uri="{FF2B5EF4-FFF2-40B4-BE49-F238E27FC236}">
              <a16:creationId xmlns:a16="http://schemas.microsoft.com/office/drawing/2014/main" id="{F8E315B8-D0E1-4246-8587-9E66DE37819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373</xdr:row>
      <xdr:rowOff>247713</xdr:rowOff>
    </xdr:from>
    <xdr:ext cx="7620" cy="51435"/>
    <xdr:sp macro="" textlink="">
      <xdr:nvSpPr>
        <xdr:cNvPr id="456" name="Shape 16">
          <a:extLst>
            <a:ext uri="{FF2B5EF4-FFF2-40B4-BE49-F238E27FC236}">
              <a16:creationId xmlns:a16="http://schemas.microsoft.com/office/drawing/2014/main" id="{BCD66419-348C-4DB4-A6CB-6A81C788E72A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373</xdr:row>
      <xdr:rowOff>247700</xdr:rowOff>
    </xdr:from>
    <xdr:ext cx="7620" cy="51435"/>
    <xdr:sp macro="" textlink="">
      <xdr:nvSpPr>
        <xdr:cNvPr id="457" name="Shape 17">
          <a:extLst>
            <a:ext uri="{FF2B5EF4-FFF2-40B4-BE49-F238E27FC236}">
              <a16:creationId xmlns:a16="http://schemas.microsoft.com/office/drawing/2014/main" id="{8759E581-DACD-4198-960D-0F4DDF9A1DDD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335</xdr:row>
      <xdr:rowOff>142888</xdr:rowOff>
    </xdr:from>
    <xdr:ext cx="7620" cy="59055"/>
    <xdr:sp macro="" textlink="">
      <xdr:nvSpPr>
        <xdr:cNvPr id="458" name="Shape 20">
          <a:extLst>
            <a:ext uri="{FF2B5EF4-FFF2-40B4-BE49-F238E27FC236}">
              <a16:creationId xmlns:a16="http://schemas.microsoft.com/office/drawing/2014/main" id="{E53E81A4-08D7-4E89-8328-8CF0AA69AF4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335</xdr:row>
      <xdr:rowOff>142876</xdr:rowOff>
    </xdr:from>
    <xdr:ext cx="7620" cy="59055"/>
    <xdr:sp macro="" textlink="">
      <xdr:nvSpPr>
        <xdr:cNvPr id="459" name="Shape 21">
          <a:extLst>
            <a:ext uri="{FF2B5EF4-FFF2-40B4-BE49-F238E27FC236}">
              <a16:creationId xmlns:a16="http://schemas.microsoft.com/office/drawing/2014/main" id="{048CAB47-58B5-46FE-91DD-A477BBF0412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412</xdr:row>
      <xdr:rowOff>168270</xdr:rowOff>
    </xdr:from>
    <xdr:ext cx="7620" cy="44450"/>
    <xdr:sp macro="" textlink="">
      <xdr:nvSpPr>
        <xdr:cNvPr id="460" name="Shape 24">
          <a:extLst>
            <a:ext uri="{FF2B5EF4-FFF2-40B4-BE49-F238E27FC236}">
              <a16:creationId xmlns:a16="http://schemas.microsoft.com/office/drawing/2014/main" id="{D94D96B3-8211-4C15-8A0A-31B43750EA52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412</xdr:row>
      <xdr:rowOff>168270</xdr:rowOff>
    </xdr:from>
    <xdr:ext cx="7620" cy="44450"/>
    <xdr:sp macro="" textlink="">
      <xdr:nvSpPr>
        <xdr:cNvPr id="461" name="Shape 25">
          <a:extLst>
            <a:ext uri="{FF2B5EF4-FFF2-40B4-BE49-F238E27FC236}">
              <a16:creationId xmlns:a16="http://schemas.microsoft.com/office/drawing/2014/main" id="{987E4512-6525-4862-836D-888385C53FE2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685</xdr:row>
      <xdr:rowOff>193662</xdr:rowOff>
    </xdr:from>
    <xdr:ext cx="7620" cy="66040"/>
    <xdr:sp macro="" textlink="">
      <xdr:nvSpPr>
        <xdr:cNvPr id="462" name="Shape 28">
          <a:extLst>
            <a:ext uri="{FF2B5EF4-FFF2-40B4-BE49-F238E27FC236}">
              <a16:creationId xmlns:a16="http://schemas.microsoft.com/office/drawing/2014/main" id="{726106D4-BEB1-4B8A-A4C9-EA27BC607747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685</xdr:row>
      <xdr:rowOff>193662</xdr:rowOff>
    </xdr:from>
    <xdr:ext cx="7620" cy="66040"/>
    <xdr:sp macro="" textlink="">
      <xdr:nvSpPr>
        <xdr:cNvPr id="463" name="Shape 29">
          <a:extLst>
            <a:ext uri="{FF2B5EF4-FFF2-40B4-BE49-F238E27FC236}">
              <a16:creationId xmlns:a16="http://schemas.microsoft.com/office/drawing/2014/main" id="{99316FA9-5F82-4CBC-814D-ECD317C0327B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804</xdr:row>
      <xdr:rowOff>142879</xdr:rowOff>
    </xdr:from>
    <xdr:ext cx="7620" cy="59055"/>
    <xdr:sp macro="" textlink="">
      <xdr:nvSpPr>
        <xdr:cNvPr id="464" name="Shape 32">
          <a:extLst>
            <a:ext uri="{FF2B5EF4-FFF2-40B4-BE49-F238E27FC236}">
              <a16:creationId xmlns:a16="http://schemas.microsoft.com/office/drawing/2014/main" id="{C0759A5B-DBE8-430D-8EB4-09ACA32A104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804</xdr:row>
      <xdr:rowOff>142879</xdr:rowOff>
    </xdr:from>
    <xdr:ext cx="7620" cy="59055"/>
    <xdr:sp macro="" textlink="">
      <xdr:nvSpPr>
        <xdr:cNvPr id="465" name="Shape 33">
          <a:extLst>
            <a:ext uri="{FF2B5EF4-FFF2-40B4-BE49-F238E27FC236}">
              <a16:creationId xmlns:a16="http://schemas.microsoft.com/office/drawing/2014/main" id="{B0859A93-0A1A-4DDC-9ED5-65B5CA04344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921</xdr:row>
      <xdr:rowOff>193655</xdr:rowOff>
    </xdr:from>
    <xdr:ext cx="7620" cy="66040"/>
    <xdr:sp macro="" textlink="">
      <xdr:nvSpPr>
        <xdr:cNvPr id="466" name="Shape 36">
          <a:extLst>
            <a:ext uri="{FF2B5EF4-FFF2-40B4-BE49-F238E27FC236}">
              <a16:creationId xmlns:a16="http://schemas.microsoft.com/office/drawing/2014/main" id="{4D553F94-7B58-4AB5-8A16-5EA586560DBE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921</xdr:row>
      <xdr:rowOff>193655</xdr:rowOff>
    </xdr:from>
    <xdr:ext cx="7620" cy="66040"/>
    <xdr:sp macro="" textlink="">
      <xdr:nvSpPr>
        <xdr:cNvPr id="467" name="Shape 37">
          <a:extLst>
            <a:ext uri="{FF2B5EF4-FFF2-40B4-BE49-F238E27FC236}">
              <a16:creationId xmlns:a16="http://schemas.microsoft.com/office/drawing/2014/main" id="{1A04C91D-D8B4-4DCB-BBCA-BCB10743E8B2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1002</xdr:row>
      <xdr:rowOff>168279</xdr:rowOff>
    </xdr:from>
    <xdr:ext cx="7620" cy="51435"/>
    <xdr:sp macro="" textlink="">
      <xdr:nvSpPr>
        <xdr:cNvPr id="468" name="Shape 40">
          <a:extLst>
            <a:ext uri="{FF2B5EF4-FFF2-40B4-BE49-F238E27FC236}">
              <a16:creationId xmlns:a16="http://schemas.microsoft.com/office/drawing/2014/main" id="{963A0E76-D114-4015-B065-E06B58665201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1002</xdr:row>
      <xdr:rowOff>168255</xdr:rowOff>
    </xdr:from>
    <xdr:ext cx="7620" cy="51435"/>
    <xdr:sp macro="" textlink="">
      <xdr:nvSpPr>
        <xdr:cNvPr id="469" name="Shape 41">
          <a:extLst>
            <a:ext uri="{FF2B5EF4-FFF2-40B4-BE49-F238E27FC236}">
              <a16:creationId xmlns:a16="http://schemas.microsoft.com/office/drawing/2014/main" id="{42B38AAD-79DE-4488-9891-4FCF7D836005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1119</xdr:row>
      <xdr:rowOff>142860</xdr:rowOff>
    </xdr:from>
    <xdr:ext cx="7620" cy="59055"/>
    <xdr:sp macro="" textlink="">
      <xdr:nvSpPr>
        <xdr:cNvPr id="470" name="Shape 44">
          <a:extLst>
            <a:ext uri="{FF2B5EF4-FFF2-40B4-BE49-F238E27FC236}">
              <a16:creationId xmlns:a16="http://schemas.microsoft.com/office/drawing/2014/main" id="{0FF95DA9-9317-40E7-B2D6-CDA1C23B2A2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1119</xdr:row>
      <xdr:rowOff>142860</xdr:rowOff>
    </xdr:from>
    <xdr:ext cx="7620" cy="59055"/>
    <xdr:sp macro="" textlink="">
      <xdr:nvSpPr>
        <xdr:cNvPr id="471" name="Shape 45">
          <a:extLst>
            <a:ext uri="{FF2B5EF4-FFF2-40B4-BE49-F238E27FC236}">
              <a16:creationId xmlns:a16="http://schemas.microsoft.com/office/drawing/2014/main" id="{976F82CF-837F-49CC-AD5E-9C392042998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1234</xdr:row>
      <xdr:rowOff>142865</xdr:rowOff>
    </xdr:from>
    <xdr:ext cx="7620" cy="59055"/>
    <xdr:sp macro="" textlink="">
      <xdr:nvSpPr>
        <xdr:cNvPr id="472" name="Shape 48">
          <a:extLst>
            <a:ext uri="{FF2B5EF4-FFF2-40B4-BE49-F238E27FC236}">
              <a16:creationId xmlns:a16="http://schemas.microsoft.com/office/drawing/2014/main" id="{F0C6D345-D8D6-4F7D-B557-896F2B34F1B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1234</xdr:row>
      <xdr:rowOff>142865</xdr:rowOff>
    </xdr:from>
    <xdr:ext cx="7620" cy="59055"/>
    <xdr:sp macro="" textlink="">
      <xdr:nvSpPr>
        <xdr:cNvPr id="473" name="Shape 49">
          <a:extLst>
            <a:ext uri="{FF2B5EF4-FFF2-40B4-BE49-F238E27FC236}">
              <a16:creationId xmlns:a16="http://schemas.microsoft.com/office/drawing/2014/main" id="{D37D5BD6-AF61-4712-AF75-3A78F784672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1428</xdr:row>
      <xdr:rowOff>142894</xdr:rowOff>
    </xdr:from>
    <xdr:ext cx="7620" cy="59055"/>
    <xdr:sp macro="" textlink="">
      <xdr:nvSpPr>
        <xdr:cNvPr id="474" name="Shape 52">
          <a:extLst>
            <a:ext uri="{FF2B5EF4-FFF2-40B4-BE49-F238E27FC236}">
              <a16:creationId xmlns:a16="http://schemas.microsoft.com/office/drawing/2014/main" id="{EADA7812-4837-41D4-AE23-86A341EE307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1428</xdr:row>
      <xdr:rowOff>142894</xdr:rowOff>
    </xdr:from>
    <xdr:ext cx="7620" cy="59055"/>
    <xdr:sp macro="" textlink="">
      <xdr:nvSpPr>
        <xdr:cNvPr id="475" name="Shape 53">
          <a:extLst>
            <a:ext uri="{FF2B5EF4-FFF2-40B4-BE49-F238E27FC236}">
              <a16:creationId xmlns:a16="http://schemas.microsoft.com/office/drawing/2014/main" id="{B4A6460F-EF1A-41EE-94F8-BCEF35B6FE8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1586</xdr:row>
      <xdr:rowOff>254992</xdr:rowOff>
    </xdr:from>
    <xdr:ext cx="7620" cy="44450"/>
    <xdr:sp macro="" textlink="">
      <xdr:nvSpPr>
        <xdr:cNvPr id="476" name="Shape 56">
          <a:extLst>
            <a:ext uri="{FF2B5EF4-FFF2-40B4-BE49-F238E27FC236}">
              <a16:creationId xmlns:a16="http://schemas.microsoft.com/office/drawing/2014/main" id="{DC51D976-6ABF-4AE8-9F26-0484E8006EB5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1586</xdr:row>
      <xdr:rowOff>254992</xdr:rowOff>
    </xdr:from>
    <xdr:ext cx="7620" cy="44450"/>
    <xdr:sp macro="" textlink="">
      <xdr:nvSpPr>
        <xdr:cNvPr id="477" name="Shape 57">
          <a:extLst>
            <a:ext uri="{FF2B5EF4-FFF2-40B4-BE49-F238E27FC236}">
              <a16:creationId xmlns:a16="http://schemas.microsoft.com/office/drawing/2014/main" id="{80831937-8DD7-4F99-A8F3-BE2EDCB86F23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1546</xdr:row>
      <xdr:rowOff>142850</xdr:rowOff>
    </xdr:from>
    <xdr:ext cx="7620" cy="59055"/>
    <xdr:sp macro="" textlink="">
      <xdr:nvSpPr>
        <xdr:cNvPr id="478" name="Shape 60">
          <a:extLst>
            <a:ext uri="{FF2B5EF4-FFF2-40B4-BE49-F238E27FC236}">
              <a16:creationId xmlns:a16="http://schemas.microsoft.com/office/drawing/2014/main" id="{3A6A2AC3-E9AB-4487-9986-FB24DF00A32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1546</xdr:row>
      <xdr:rowOff>142850</xdr:rowOff>
    </xdr:from>
    <xdr:ext cx="7620" cy="59055"/>
    <xdr:sp macro="" textlink="">
      <xdr:nvSpPr>
        <xdr:cNvPr id="479" name="Shape 61">
          <a:extLst>
            <a:ext uri="{FF2B5EF4-FFF2-40B4-BE49-F238E27FC236}">
              <a16:creationId xmlns:a16="http://schemas.microsoft.com/office/drawing/2014/main" id="{836D4349-9E8A-4D48-AF5F-EA6C433499F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1626</xdr:row>
      <xdr:rowOff>142894</xdr:rowOff>
    </xdr:from>
    <xdr:ext cx="7620" cy="59055"/>
    <xdr:sp macro="" textlink="">
      <xdr:nvSpPr>
        <xdr:cNvPr id="480" name="Shape 64">
          <a:extLst>
            <a:ext uri="{FF2B5EF4-FFF2-40B4-BE49-F238E27FC236}">
              <a16:creationId xmlns:a16="http://schemas.microsoft.com/office/drawing/2014/main" id="{B01FB492-C7B0-44C3-8C31-9E45E8136A2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1626</xdr:row>
      <xdr:rowOff>142845</xdr:rowOff>
    </xdr:from>
    <xdr:ext cx="7620" cy="59055"/>
    <xdr:sp macro="" textlink="">
      <xdr:nvSpPr>
        <xdr:cNvPr id="481" name="Shape 65">
          <a:extLst>
            <a:ext uri="{FF2B5EF4-FFF2-40B4-BE49-F238E27FC236}">
              <a16:creationId xmlns:a16="http://schemas.microsoft.com/office/drawing/2014/main" id="{1C9BCBED-3881-4B35-8EA1-51955444BE0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2059</xdr:row>
      <xdr:rowOff>258494</xdr:rowOff>
    </xdr:from>
    <xdr:ext cx="7620" cy="66040"/>
    <xdr:sp macro="" textlink="">
      <xdr:nvSpPr>
        <xdr:cNvPr id="482" name="Shape 68">
          <a:extLst>
            <a:ext uri="{FF2B5EF4-FFF2-40B4-BE49-F238E27FC236}">
              <a16:creationId xmlns:a16="http://schemas.microsoft.com/office/drawing/2014/main" id="{789C3DAD-7F0E-4535-BAE4-3D8D86A3DE83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2059</xdr:row>
      <xdr:rowOff>258494</xdr:rowOff>
    </xdr:from>
    <xdr:ext cx="7620" cy="66040"/>
    <xdr:sp macro="" textlink="">
      <xdr:nvSpPr>
        <xdr:cNvPr id="483" name="Shape 69">
          <a:extLst>
            <a:ext uri="{FF2B5EF4-FFF2-40B4-BE49-F238E27FC236}">
              <a16:creationId xmlns:a16="http://schemas.microsoft.com/office/drawing/2014/main" id="{00ADC581-2220-4A21-A4FD-EB4905431040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2020</xdr:row>
      <xdr:rowOff>142904</xdr:rowOff>
    </xdr:from>
    <xdr:ext cx="7620" cy="59055"/>
    <xdr:sp macro="" textlink="">
      <xdr:nvSpPr>
        <xdr:cNvPr id="484" name="Shape 72">
          <a:extLst>
            <a:ext uri="{FF2B5EF4-FFF2-40B4-BE49-F238E27FC236}">
              <a16:creationId xmlns:a16="http://schemas.microsoft.com/office/drawing/2014/main" id="{177A306C-B819-4024-A0BA-5043871CC72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2020</xdr:row>
      <xdr:rowOff>142855</xdr:rowOff>
    </xdr:from>
    <xdr:ext cx="7620" cy="59055"/>
    <xdr:sp macro="" textlink="">
      <xdr:nvSpPr>
        <xdr:cNvPr id="485" name="Shape 73">
          <a:extLst>
            <a:ext uri="{FF2B5EF4-FFF2-40B4-BE49-F238E27FC236}">
              <a16:creationId xmlns:a16="http://schemas.microsoft.com/office/drawing/2014/main" id="{145D2BC0-A0FB-4806-A4B3-1C63AEC115C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2213</xdr:row>
      <xdr:rowOff>142825</xdr:rowOff>
    </xdr:from>
    <xdr:ext cx="7620" cy="59055"/>
    <xdr:sp macro="" textlink="">
      <xdr:nvSpPr>
        <xdr:cNvPr id="486" name="Shape 76">
          <a:extLst>
            <a:ext uri="{FF2B5EF4-FFF2-40B4-BE49-F238E27FC236}">
              <a16:creationId xmlns:a16="http://schemas.microsoft.com/office/drawing/2014/main" id="{891EE097-7C23-4C64-BA13-D5AC82A06AC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2213</xdr:row>
      <xdr:rowOff>142825</xdr:rowOff>
    </xdr:from>
    <xdr:ext cx="7620" cy="59055"/>
    <xdr:sp macro="" textlink="">
      <xdr:nvSpPr>
        <xdr:cNvPr id="487" name="Shape 77">
          <a:extLst>
            <a:ext uri="{FF2B5EF4-FFF2-40B4-BE49-F238E27FC236}">
              <a16:creationId xmlns:a16="http://schemas.microsoft.com/office/drawing/2014/main" id="{95C71341-3701-4BA6-A711-00E2FA7B41E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137</xdr:row>
      <xdr:rowOff>142886</xdr:rowOff>
    </xdr:from>
    <xdr:ext cx="7620" cy="59055"/>
    <xdr:sp macro="" textlink="">
      <xdr:nvSpPr>
        <xdr:cNvPr id="488" name="Shape 12">
          <a:extLst>
            <a:ext uri="{FF2B5EF4-FFF2-40B4-BE49-F238E27FC236}">
              <a16:creationId xmlns:a16="http://schemas.microsoft.com/office/drawing/2014/main" id="{5E51A776-B1BD-4665-8155-E91301E4B81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137</xdr:row>
      <xdr:rowOff>142877</xdr:rowOff>
    </xdr:from>
    <xdr:ext cx="7620" cy="59055"/>
    <xdr:sp macro="" textlink="">
      <xdr:nvSpPr>
        <xdr:cNvPr id="489" name="Shape 13">
          <a:extLst>
            <a:ext uri="{FF2B5EF4-FFF2-40B4-BE49-F238E27FC236}">
              <a16:creationId xmlns:a16="http://schemas.microsoft.com/office/drawing/2014/main" id="{9AC04535-5B37-487B-9DE2-F552709D5DE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374</xdr:row>
      <xdr:rowOff>247713</xdr:rowOff>
    </xdr:from>
    <xdr:ext cx="7620" cy="51435"/>
    <xdr:sp macro="" textlink="">
      <xdr:nvSpPr>
        <xdr:cNvPr id="490" name="Shape 16">
          <a:extLst>
            <a:ext uri="{FF2B5EF4-FFF2-40B4-BE49-F238E27FC236}">
              <a16:creationId xmlns:a16="http://schemas.microsoft.com/office/drawing/2014/main" id="{B69DCC4A-0E73-482B-8531-36424346EC38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374</xdr:row>
      <xdr:rowOff>247700</xdr:rowOff>
    </xdr:from>
    <xdr:ext cx="7620" cy="51435"/>
    <xdr:sp macro="" textlink="">
      <xdr:nvSpPr>
        <xdr:cNvPr id="491" name="Shape 17">
          <a:extLst>
            <a:ext uri="{FF2B5EF4-FFF2-40B4-BE49-F238E27FC236}">
              <a16:creationId xmlns:a16="http://schemas.microsoft.com/office/drawing/2014/main" id="{DB5928BA-B354-4A23-854F-B1FA4C7F56AF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336</xdr:row>
      <xdr:rowOff>142888</xdr:rowOff>
    </xdr:from>
    <xdr:ext cx="7620" cy="59055"/>
    <xdr:sp macro="" textlink="">
      <xdr:nvSpPr>
        <xdr:cNvPr id="492" name="Shape 20">
          <a:extLst>
            <a:ext uri="{FF2B5EF4-FFF2-40B4-BE49-F238E27FC236}">
              <a16:creationId xmlns:a16="http://schemas.microsoft.com/office/drawing/2014/main" id="{ED287243-CBC3-48FD-BA3E-3E5DF24DB33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336</xdr:row>
      <xdr:rowOff>142876</xdr:rowOff>
    </xdr:from>
    <xdr:ext cx="7620" cy="59055"/>
    <xdr:sp macro="" textlink="">
      <xdr:nvSpPr>
        <xdr:cNvPr id="493" name="Shape 21">
          <a:extLst>
            <a:ext uri="{FF2B5EF4-FFF2-40B4-BE49-F238E27FC236}">
              <a16:creationId xmlns:a16="http://schemas.microsoft.com/office/drawing/2014/main" id="{2EDD6FA7-25C6-450A-8340-70EE08DD0CE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413</xdr:row>
      <xdr:rowOff>168270</xdr:rowOff>
    </xdr:from>
    <xdr:ext cx="7620" cy="44450"/>
    <xdr:sp macro="" textlink="">
      <xdr:nvSpPr>
        <xdr:cNvPr id="494" name="Shape 24">
          <a:extLst>
            <a:ext uri="{FF2B5EF4-FFF2-40B4-BE49-F238E27FC236}">
              <a16:creationId xmlns:a16="http://schemas.microsoft.com/office/drawing/2014/main" id="{CE97E9FA-8338-4400-99F9-CC8B7D032BF4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413</xdr:row>
      <xdr:rowOff>168270</xdr:rowOff>
    </xdr:from>
    <xdr:ext cx="7620" cy="44450"/>
    <xdr:sp macro="" textlink="">
      <xdr:nvSpPr>
        <xdr:cNvPr id="495" name="Shape 25">
          <a:extLst>
            <a:ext uri="{FF2B5EF4-FFF2-40B4-BE49-F238E27FC236}">
              <a16:creationId xmlns:a16="http://schemas.microsoft.com/office/drawing/2014/main" id="{83DC10FD-E45B-4DB7-9F82-5CA7AF12E0A1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686</xdr:row>
      <xdr:rowOff>193662</xdr:rowOff>
    </xdr:from>
    <xdr:ext cx="7620" cy="66040"/>
    <xdr:sp macro="" textlink="">
      <xdr:nvSpPr>
        <xdr:cNvPr id="496" name="Shape 28">
          <a:extLst>
            <a:ext uri="{FF2B5EF4-FFF2-40B4-BE49-F238E27FC236}">
              <a16:creationId xmlns:a16="http://schemas.microsoft.com/office/drawing/2014/main" id="{92DA5760-249A-4450-8E3C-66BA28F824AE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686</xdr:row>
      <xdr:rowOff>193662</xdr:rowOff>
    </xdr:from>
    <xdr:ext cx="7620" cy="66040"/>
    <xdr:sp macro="" textlink="">
      <xdr:nvSpPr>
        <xdr:cNvPr id="497" name="Shape 29">
          <a:extLst>
            <a:ext uri="{FF2B5EF4-FFF2-40B4-BE49-F238E27FC236}">
              <a16:creationId xmlns:a16="http://schemas.microsoft.com/office/drawing/2014/main" id="{3559A57A-E83A-406B-9D1B-55F379B5C9B2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805</xdr:row>
      <xdr:rowOff>142879</xdr:rowOff>
    </xdr:from>
    <xdr:ext cx="7620" cy="59055"/>
    <xdr:sp macro="" textlink="">
      <xdr:nvSpPr>
        <xdr:cNvPr id="498" name="Shape 32">
          <a:extLst>
            <a:ext uri="{FF2B5EF4-FFF2-40B4-BE49-F238E27FC236}">
              <a16:creationId xmlns:a16="http://schemas.microsoft.com/office/drawing/2014/main" id="{7411F546-7DD1-4B50-9935-76362D5FDFE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805</xdr:row>
      <xdr:rowOff>142879</xdr:rowOff>
    </xdr:from>
    <xdr:ext cx="7620" cy="59055"/>
    <xdr:sp macro="" textlink="">
      <xdr:nvSpPr>
        <xdr:cNvPr id="499" name="Shape 33">
          <a:extLst>
            <a:ext uri="{FF2B5EF4-FFF2-40B4-BE49-F238E27FC236}">
              <a16:creationId xmlns:a16="http://schemas.microsoft.com/office/drawing/2014/main" id="{A918F835-73D9-4A4F-9764-1033CF80C2E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922</xdr:row>
      <xdr:rowOff>193655</xdr:rowOff>
    </xdr:from>
    <xdr:ext cx="7620" cy="66040"/>
    <xdr:sp macro="" textlink="">
      <xdr:nvSpPr>
        <xdr:cNvPr id="500" name="Shape 36">
          <a:extLst>
            <a:ext uri="{FF2B5EF4-FFF2-40B4-BE49-F238E27FC236}">
              <a16:creationId xmlns:a16="http://schemas.microsoft.com/office/drawing/2014/main" id="{5F27CEB8-378E-415D-B570-74A76CC509FA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922</xdr:row>
      <xdr:rowOff>193655</xdr:rowOff>
    </xdr:from>
    <xdr:ext cx="7620" cy="66040"/>
    <xdr:sp macro="" textlink="">
      <xdr:nvSpPr>
        <xdr:cNvPr id="501" name="Shape 37">
          <a:extLst>
            <a:ext uri="{FF2B5EF4-FFF2-40B4-BE49-F238E27FC236}">
              <a16:creationId xmlns:a16="http://schemas.microsoft.com/office/drawing/2014/main" id="{A0A16C6E-05FB-4624-B144-5E4FF4D98702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1003</xdr:row>
      <xdr:rowOff>168279</xdr:rowOff>
    </xdr:from>
    <xdr:ext cx="7620" cy="51435"/>
    <xdr:sp macro="" textlink="">
      <xdr:nvSpPr>
        <xdr:cNvPr id="502" name="Shape 40">
          <a:extLst>
            <a:ext uri="{FF2B5EF4-FFF2-40B4-BE49-F238E27FC236}">
              <a16:creationId xmlns:a16="http://schemas.microsoft.com/office/drawing/2014/main" id="{D5FE69A5-63DE-40A7-A520-E5A9343C3EA9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1003</xdr:row>
      <xdr:rowOff>168255</xdr:rowOff>
    </xdr:from>
    <xdr:ext cx="7620" cy="51435"/>
    <xdr:sp macro="" textlink="">
      <xdr:nvSpPr>
        <xdr:cNvPr id="503" name="Shape 41">
          <a:extLst>
            <a:ext uri="{FF2B5EF4-FFF2-40B4-BE49-F238E27FC236}">
              <a16:creationId xmlns:a16="http://schemas.microsoft.com/office/drawing/2014/main" id="{04F557B7-FAC9-4895-A70F-2B66DF92EE78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1120</xdr:row>
      <xdr:rowOff>142860</xdr:rowOff>
    </xdr:from>
    <xdr:ext cx="7620" cy="59055"/>
    <xdr:sp macro="" textlink="">
      <xdr:nvSpPr>
        <xdr:cNvPr id="504" name="Shape 44">
          <a:extLst>
            <a:ext uri="{FF2B5EF4-FFF2-40B4-BE49-F238E27FC236}">
              <a16:creationId xmlns:a16="http://schemas.microsoft.com/office/drawing/2014/main" id="{AFE2D65A-426B-4F25-966E-AEE46572066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1120</xdr:row>
      <xdr:rowOff>142860</xdr:rowOff>
    </xdr:from>
    <xdr:ext cx="7620" cy="59055"/>
    <xdr:sp macro="" textlink="">
      <xdr:nvSpPr>
        <xdr:cNvPr id="505" name="Shape 45">
          <a:extLst>
            <a:ext uri="{FF2B5EF4-FFF2-40B4-BE49-F238E27FC236}">
              <a16:creationId xmlns:a16="http://schemas.microsoft.com/office/drawing/2014/main" id="{6E935EB7-9004-4A5C-BD81-FF17FCBA84E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1235</xdr:row>
      <xdr:rowOff>142865</xdr:rowOff>
    </xdr:from>
    <xdr:ext cx="7620" cy="59055"/>
    <xdr:sp macro="" textlink="">
      <xdr:nvSpPr>
        <xdr:cNvPr id="506" name="Shape 48">
          <a:extLst>
            <a:ext uri="{FF2B5EF4-FFF2-40B4-BE49-F238E27FC236}">
              <a16:creationId xmlns:a16="http://schemas.microsoft.com/office/drawing/2014/main" id="{C35739BE-3548-4242-8485-774159D15B7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1235</xdr:row>
      <xdr:rowOff>142865</xdr:rowOff>
    </xdr:from>
    <xdr:ext cx="7620" cy="59055"/>
    <xdr:sp macro="" textlink="">
      <xdr:nvSpPr>
        <xdr:cNvPr id="507" name="Shape 49">
          <a:extLst>
            <a:ext uri="{FF2B5EF4-FFF2-40B4-BE49-F238E27FC236}">
              <a16:creationId xmlns:a16="http://schemas.microsoft.com/office/drawing/2014/main" id="{488C9EF6-3568-4541-ABA1-5CDFB34F18A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1429</xdr:row>
      <xdr:rowOff>142894</xdr:rowOff>
    </xdr:from>
    <xdr:ext cx="7620" cy="59055"/>
    <xdr:sp macro="" textlink="">
      <xdr:nvSpPr>
        <xdr:cNvPr id="508" name="Shape 52">
          <a:extLst>
            <a:ext uri="{FF2B5EF4-FFF2-40B4-BE49-F238E27FC236}">
              <a16:creationId xmlns:a16="http://schemas.microsoft.com/office/drawing/2014/main" id="{49538BFE-3165-429F-9A9F-5042C39332F8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1429</xdr:row>
      <xdr:rowOff>142894</xdr:rowOff>
    </xdr:from>
    <xdr:ext cx="7620" cy="59055"/>
    <xdr:sp macro="" textlink="">
      <xdr:nvSpPr>
        <xdr:cNvPr id="509" name="Shape 53">
          <a:extLst>
            <a:ext uri="{FF2B5EF4-FFF2-40B4-BE49-F238E27FC236}">
              <a16:creationId xmlns:a16="http://schemas.microsoft.com/office/drawing/2014/main" id="{FD48DF67-7C0C-42E8-938C-DF1C8B856F1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1587</xdr:row>
      <xdr:rowOff>254992</xdr:rowOff>
    </xdr:from>
    <xdr:ext cx="7620" cy="44450"/>
    <xdr:sp macro="" textlink="">
      <xdr:nvSpPr>
        <xdr:cNvPr id="510" name="Shape 56">
          <a:extLst>
            <a:ext uri="{FF2B5EF4-FFF2-40B4-BE49-F238E27FC236}">
              <a16:creationId xmlns:a16="http://schemas.microsoft.com/office/drawing/2014/main" id="{5AE3AB4D-7351-4AFA-81CA-81DC99E3178F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1587</xdr:row>
      <xdr:rowOff>254992</xdr:rowOff>
    </xdr:from>
    <xdr:ext cx="7620" cy="44450"/>
    <xdr:sp macro="" textlink="">
      <xdr:nvSpPr>
        <xdr:cNvPr id="511" name="Shape 57">
          <a:extLst>
            <a:ext uri="{FF2B5EF4-FFF2-40B4-BE49-F238E27FC236}">
              <a16:creationId xmlns:a16="http://schemas.microsoft.com/office/drawing/2014/main" id="{C70D2F21-E2A1-4C5D-8C91-780055E679A5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1547</xdr:row>
      <xdr:rowOff>142850</xdr:rowOff>
    </xdr:from>
    <xdr:ext cx="7620" cy="59055"/>
    <xdr:sp macro="" textlink="">
      <xdr:nvSpPr>
        <xdr:cNvPr id="512" name="Shape 60">
          <a:extLst>
            <a:ext uri="{FF2B5EF4-FFF2-40B4-BE49-F238E27FC236}">
              <a16:creationId xmlns:a16="http://schemas.microsoft.com/office/drawing/2014/main" id="{50E64ABF-5863-4A9B-B411-29B65689C05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1547</xdr:row>
      <xdr:rowOff>142850</xdr:rowOff>
    </xdr:from>
    <xdr:ext cx="7620" cy="59055"/>
    <xdr:sp macro="" textlink="">
      <xdr:nvSpPr>
        <xdr:cNvPr id="513" name="Shape 61">
          <a:extLst>
            <a:ext uri="{FF2B5EF4-FFF2-40B4-BE49-F238E27FC236}">
              <a16:creationId xmlns:a16="http://schemas.microsoft.com/office/drawing/2014/main" id="{48414DD5-023B-44DA-BBF5-7AABA24EBA7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1627</xdr:row>
      <xdr:rowOff>142894</xdr:rowOff>
    </xdr:from>
    <xdr:ext cx="7620" cy="59055"/>
    <xdr:sp macro="" textlink="">
      <xdr:nvSpPr>
        <xdr:cNvPr id="514" name="Shape 64">
          <a:extLst>
            <a:ext uri="{FF2B5EF4-FFF2-40B4-BE49-F238E27FC236}">
              <a16:creationId xmlns:a16="http://schemas.microsoft.com/office/drawing/2014/main" id="{1364FB08-5FA6-4F25-8C1C-8BC037C3209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1627</xdr:row>
      <xdr:rowOff>142845</xdr:rowOff>
    </xdr:from>
    <xdr:ext cx="7620" cy="59055"/>
    <xdr:sp macro="" textlink="">
      <xdr:nvSpPr>
        <xdr:cNvPr id="515" name="Shape 65">
          <a:extLst>
            <a:ext uri="{FF2B5EF4-FFF2-40B4-BE49-F238E27FC236}">
              <a16:creationId xmlns:a16="http://schemas.microsoft.com/office/drawing/2014/main" id="{E219B06F-D5D8-47AA-8396-67785300E1D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2060</xdr:row>
      <xdr:rowOff>258494</xdr:rowOff>
    </xdr:from>
    <xdr:ext cx="7620" cy="66040"/>
    <xdr:sp macro="" textlink="">
      <xdr:nvSpPr>
        <xdr:cNvPr id="516" name="Shape 68">
          <a:extLst>
            <a:ext uri="{FF2B5EF4-FFF2-40B4-BE49-F238E27FC236}">
              <a16:creationId xmlns:a16="http://schemas.microsoft.com/office/drawing/2014/main" id="{5EE56029-36AD-4DEC-836B-8AC6C381F8FC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2060</xdr:row>
      <xdr:rowOff>258494</xdr:rowOff>
    </xdr:from>
    <xdr:ext cx="7620" cy="66040"/>
    <xdr:sp macro="" textlink="">
      <xdr:nvSpPr>
        <xdr:cNvPr id="517" name="Shape 69">
          <a:extLst>
            <a:ext uri="{FF2B5EF4-FFF2-40B4-BE49-F238E27FC236}">
              <a16:creationId xmlns:a16="http://schemas.microsoft.com/office/drawing/2014/main" id="{514F68AD-D0D3-4140-9A1C-59F7FA76B21E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2021</xdr:row>
      <xdr:rowOff>142904</xdr:rowOff>
    </xdr:from>
    <xdr:ext cx="7620" cy="59055"/>
    <xdr:sp macro="" textlink="">
      <xdr:nvSpPr>
        <xdr:cNvPr id="518" name="Shape 72">
          <a:extLst>
            <a:ext uri="{FF2B5EF4-FFF2-40B4-BE49-F238E27FC236}">
              <a16:creationId xmlns:a16="http://schemas.microsoft.com/office/drawing/2014/main" id="{3F3E8B68-5716-4212-A2C9-F8908020129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2021</xdr:row>
      <xdr:rowOff>142855</xdr:rowOff>
    </xdr:from>
    <xdr:ext cx="7620" cy="59055"/>
    <xdr:sp macro="" textlink="">
      <xdr:nvSpPr>
        <xdr:cNvPr id="519" name="Shape 73">
          <a:extLst>
            <a:ext uri="{FF2B5EF4-FFF2-40B4-BE49-F238E27FC236}">
              <a16:creationId xmlns:a16="http://schemas.microsoft.com/office/drawing/2014/main" id="{DA991AAF-E2C5-498F-A57C-E1419E7DE27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2214</xdr:row>
      <xdr:rowOff>142825</xdr:rowOff>
    </xdr:from>
    <xdr:ext cx="7620" cy="59055"/>
    <xdr:sp macro="" textlink="">
      <xdr:nvSpPr>
        <xdr:cNvPr id="520" name="Shape 76">
          <a:extLst>
            <a:ext uri="{FF2B5EF4-FFF2-40B4-BE49-F238E27FC236}">
              <a16:creationId xmlns:a16="http://schemas.microsoft.com/office/drawing/2014/main" id="{6F0244EE-0C6D-43EB-8E0F-928CB8CAF59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2214</xdr:row>
      <xdr:rowOff>142825</xdr:rowOff>
    </xdr:from>
    <xdr:ext cx="7620" cy="59055"/>
    <xdr:sp macro="" textlink="">
      <xdr:nvSpPr>
        <xdr:cNvPr id="521" name="Shape 77">
          <a:extLst>
            <a:ext uri="{FF2B5EF4-FFF2-40B4-BE49-F238E27FC236}">
              <a16:creationId xmlns:a16="http://schemas.microsoft.com/office/drawing/2014/main" id="{BE5152DA-B243-4737-B2F4-A6DBF8F1E86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138</xdr:row>
      <xdr:rowOff>142886</xdr:rowOff>
    </xdr:from>
    <xdr:ext cx="7620" cy="59055"/>
    <xdr:sp macro="" textlink="">
      <xdr:nvSpPr>
        <xdr:cNvPr id="522" name="Shape 12">
          <a:extLst>
            <a:ext uri="{FF2B5EF4-FFF2-40B4-BE49-F238E27FC236}">
              <a16:creationId xmlns:a16="http://schemas.microsoft.com/office/drawing/2014/main" id="{7EA22238-897E-4AA4-8857-F8702ED1503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138</xdr:row>
      <xdr:rowOff>142877</xdr:rowOff>
    </xdr:from>
    <xdr:ext cx="7620" cy="59055"/>
    <xdr:sp macro="" textlink="">
      <xdr:nvSpPr>
        <xdr:cNvPr id="523" name="Shape 13">
          <a:extLst>
            <a:ext uri="{FF2B5EF4-FFF2-40B4-BE49-F238E27FC236}">
              <a16:creationId xmlns:a16="http://schemas.microsoft.com/office/drawing/2014/main" id="{730B1CC4-941D-4D45-B7A9-1E2212F4E84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375</xdr:row>
      <xdr:rowOff>247713</xdr:rowOff>
    </xdr:from>
    <xdr:ext cx="7620" cy="51435"/>
    <xdr:sp macro="" textlink="">
      <xdr:nvSpPr>
        <xdr:cNvPr id="524" name="Shape 16">
          <a:extLst>
            <a:ext uri="{FF2B5EF4-FFF2-40B4-BE49-F238E27FC236}">
              <a16:creationId xmlns:a16="http://schemas.microsoft.com/office/drawing/2014/main" id="{36F3664E-58EF-466F-B0AA-229DC889204E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375</xdr:row>
      <xdr:rowOff>247700</xdr:rowOff>
    </xdr:from>
    <xdr:ext cx="7620" cy="51435"/>
    <xdr:sp macro="" textlink="">
      <xdr:nvSpPr>
        <xdr:cNvPr id="525" name="Shape 17">
          <a:extLst>
            <a:ext uri="{FF2B5EF4-FFF2-40B4-BE49-F238E27FC236}">
              <a16:creationId xmlns:a16="http://schemas.microsoft.com/office/drawing/2014/main" id="{036E9513-092E-4CED-BF6B-9FC40A2F6875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337</xdr:row>
      <xdr:rowOff>142888</xdr:rowOff>
    </xdr:from>
    <xdr:ext cx="7620" cy="59055"/>
    <xdr:sp macro="" textlink="">
      <xdr:nvSpPr>
        <xdr:cNvPr id="526" name="Shape 20">
          <a:extLst>
            <a:ext uri="{FF2B5EF4-FFF2-40B4-BE49-F238E27FC236}">
              <a16:creationId xmlns:a16="http://schemas.microsoft.com/office/drawing/2014/main" id="{F6F5166F-C6EC-4846-941E-C932A63380C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337</xdr:row>
      <xdr:rowOff>142876</xdr:rowOff>
    </xdr:from>
    <xdr:ext cx="7620" cy="59055"/>
    <xdr:sp macro="" textlink="">
      <xdr:nvSpPr>
        <xdr:cNvPr id="527" name="Shape 21">
          <a:extLst>
            <a:ext uri="{FF2B5EF4-FFF2-40B4-BE49-F238E27FC236}">
              <a16:creationId xmlns:a16="http://schemas.microsoft.com/office/drawing/2014/main" id="{8901CDFD-1EBA-4305-95B0-0F9D09EC0CF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414</xdr:row>
      <xdr:rowOff>168270</xdr:rowOff>
    </xdr:from>
    <xdr:ext cx="7620" cy="44450"/>
    <xdr:sp macro="" textlink="">
      <xdr:nvSpPr>
        <xdr:cNvPr id="528" name="Shape 24">
          <a:extLst>
            <a:ext uri="{FF2B5EF4-FFF2-40B4-BE49-F238E27FC236}">
              <a16:creationId xmlns:a16="http://schemas.microsoft.com/office/drawing/2014/main" id="{21A25303-E7DA-4554-A080-C4C83BE32469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414</xdr:row>
      <xdr:rowOff>168270</xdr:rowOff>
    </xdr:from>
    <xdr:ext cx="7620" cy="44450"/>
    <xdr:sp macro="" textlink="">
      <xdr:nvSpPr>
        <xdr:cNvPr id="529" name="Shape 25">
          <a:extLst>
            <a:ext uri="{FF2B5EF4-FFF2-40B4-BE49-F238E27FC236}">
              <a16:creationId xmlns:a16="http://schemas.microsoft.com/office/drawing/2014/main" id="{A53E08BB-CC8F-429C-B7FD-95BA519B04B4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687</xdr:row>
      <xdr:rowOff>193662</xdr:rowOff>
    </xdr:from>
    <xdr:ext cx="7620" cy="66040"/>
    <xdr:sp macro="" textlink="">
      <xdr:nvSpPr>
        <xdr:cNvPr id="530" name="Shape 28">
          <a:extLst>
            <a:ext uri="{FF2B5EF4-FFF2-40B4-BE49-F238E27FC236}">
              <a16:creationId xmlns:a16="http://schemas.microsoft.com/office/drawing/2014/main" id="{6B3FF9D3-8C73-4BB4-9B27-AEFD3DFACF86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687</xdr:row>
      <xdr:rowOff>193662</xdr:rowOff>
    </xdr:from>
    <xdr:ext cx="7620" cy="66040"/>
    <xdr:sp macro="" textlink="">
      <xdr:nvSpPr>
        <xdr:cNvPr id="531" name="Shape 29">
          <a:extLst>
            <a:ext uri="{FF2B5EF4-FFF2-40B4-BE49-F238E27FC236}">
              <a16:creationId xmlns:a16="http://schemas.microsoft.com/office/drawing/2014/main" id="{68FAC5AB-00C4-4222-9EB5-5BA27023A0F8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806</xdr:row>
      <xdr:rowOff>142879</xdr:rowOff>
    </xdr:from>
    <xdr:ext cx="7620" cy="59055"/>
    <xdr:sp macro="" textlink="">
      <xdr:nvSpPr>
        <xdr:cNvPr id="532" name="Shape 32">
          <a:extLst>
            <a:ext uri="{FF2B5EF4-FFF2-40B4-BE49-F238E27FC236}">
              <a16:creationId xmlns:a16="http://schemas.microsoft.com/office/drawing/2014/main" id="{9A29C045-E46B-489C-AC63-2074FD95C56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806</xdr:row>
      <xdr:rowOff>142879</xdr:rowOff>
    </xdr:from>
    <xdr:ext cx="7620" cy="59055"/>
    <xdr:sp macro="" textlink="">
      <xdr:nvSpPr>
        <xdr:cNvPr id="533" name="Shape 33">
          <a:extLst>
            <a:ext uri="{FF2B5EF4-FFF2-40B4-BE49-F238E27FC236}">
              <a16:creationId xmlns:a16="http://schemas.microsoft.com/office/drawing/2014/main" id="{F3CA7636-B88C-4BB5-9DB1-8DAB6301054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923</xdr:row>
      <xdr:rowOff>193655</xdr:rowOff>
    </xdr:from>
    <xdr:ext cx="7620" cy="66040"/>
    <xdr:sp macro="" textlink="">
      <xdr:nvSpPr>
        <xdr:cNvPr id="534" name="Shape 36">
          <a:extLst>
            <a:ext uri="{FF2B5EF4-FFF2-40B4-BE49-F238E27FC236}">
              <a16:creationId xmlns:a16="http://schemas.microsoft.com/office/drawing/2014/main" id="{1A9EF2CA-CFC7-4FC5-8EAB-AF0FFEE90662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923</xdr:row>
      <xdr:rowOff>193655</xdr:rowOff>
    </xdr:from>
    <xdr:ext cx="7620" cy="66040"/>
    <xdr:sp macro="" textlink="">
      <xdr:nvSpPr>
        <xdr:cNvPr id="535" name="Shape 37">
          <a:extLst>
            <a:ext uri="{FF2B5EF4-FFF2-40B4-BE49-F238E27FC236}">
              <a16:creationId xmlns:a16="http://schemas.microsoft.com/office/drawing/2014/main" id="{17435B62-53EA-4682-B0AF-10C381994535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1004</xdr:row>
      <xdr:rowOff>168279</xdr:rowOff>
    </xdr:from>
    <xdr:ext cx="7620" cy="51435"/>
    <xdr:sp macro="" textlink="">
      <xdr:nvSpPr>
        <xdr:cNvPr id="536" name="Shape 40">
          <a:extLst>
            <a:ext uri="{FF2B5EF4-FFF2-40B4-BE49-F238E27FC236}">
              <a16:creationId xmlns:a16="http://schemas.microsoft.com/office/drawing/2014/main" id="{3DBD7349-80A8-4D06-BA82-946ECA731D47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1004</xdr:row>
      <xdr:rowOff>168255</xdr:rowOff>
    </xdr:from>
    <xdr:ext cx="7620" cy="51435"/>
    <xdr:sp macro="" textlink="">
      <xdr:nvSpPr>
        <xdr:cNvPr id="537" name="Shape 41">
          <a:extLst>
            <a:ext uri="{FF2B5EF4-FFF2-40B4-BE49-F238E27FC236}">
              <a16:creationId xmlns:a16="http://schemas.microsoft.com/office/drawing/2014/main" id="{E9E4437D-4B6E-41C7-80BF-DE9532050CC1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1121</xdr:row>
      <xdr:rowOff>142860</xdr:rowOff>
    </xdr:from>
    <xdr:ext cx="7620" cy="59055"/>
    <xdr:sp macro="" textlink="">
      <xdr:nvSpPr>
        <xdr:cNvPr id="538" name="Shape 44">
          <a:extLst>
            <a:ext uri="{FF2B5EF4-FFF2-40B4-BE49-F238E27FC236}">
              <a16:creationId xmlns:a16="http://schemas.microsoft.com/office/drawing/2014/main" id="{26F1443F-CE4F-477E-B939-6B07FC2B0B9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1121</xdr:row>
      <xdr:rowOff>142860</xdr:rowOff>
    </xdr:from>
    <xdr:ext cx="7620" cy="59055"/>
    <xdr:sp macro="" textlink="">
      <xdr:nvSpPr>
        <xdr:cNvPr id="539" name="Shape 45">
          <a:extLst>
            <a:ext uri="{FF2B5EF4-FFF2-40B4-BE49-F238E27FC236}">
              <a16:creationId xmlns:a16="http://schemas.microsoft.com/office/drawing/2014/main" id="{B0B926CE-00A3-450E-AA0C-BBBCCB7527E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1236</xdr:row>
      <xdr:rowOff>142865</xdr:rowOff>
    </xdr:from>
    <xdr:ext cx="7620" cy="59055"/>
    <xdr:sp macro="" textlink="">
      <xdr:nvSpPr>
        <xdr:cNvPr id="540" name="Shape 48">
          <a:extLst>
            <a:ext uri="{FF2B5EF4-FFF2-40B4-BE49-F238E27FC236}">
              <a16:creationId xmlns:a16="http://schemas.microsoft.com/office/drawing/2014/main" id="{3086A626-19A5-4DE7-B0AB-A481722A1B4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1236</xdr:row>
      <xdr:rowOff>142865</xdr:rowOff>
    </xdr:from>
    <xdr:ext cx="7620" cy="59055"/>
    <xdr:sp macro="" textlink="">
      <xdr:nvSpPr>
        <xdr:cNvPr id="541" name="Shape 49">
          <a:extLst>
            <a:ext uri="{FF2B5EF4-FFF2-40B4-BE49-F238E27FC236}">
              <a16:creationId xmlns:a16="http://schemas.microsoft.com/office/drawing/2014/main" id="{6A63BB0E-1547-4310-A5BD-2AC3EDC6E06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1430</xdr:row>
      <xdr:rowOff>142894</xdr:rowOff>
    </xdr:from>
    <xdr:ext cx="7620" cy="59055"/>
    <xdr:sp macro="" textlink="">
      <xdr:nvSpPr>
        <xdr:cNvPr id="542" name="Shape 52">
          <a:extLst>
            <a:ext uri="{FF2B5EF4-FFF2-40B4-BE49-F238E27FC236}">
              <a16:creationId xmlns:a16="http://schemas.microsoft.com/office/drawing/2014/main" id="{93F0AE6E-3F5E-432B-A7E4-7848DE62F3A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1430</xdr:row>
      <xdr:rowOff>142894</xdr:rowOff>
    </xdr:from>
    <xdr:ext cx="7620" cy="59055"/>
    <xdr:sp macro="" textlink="">
      <xdr:nvSpPr>
        <xdr:cNvPr id="543" name="Shape 53">
          <a:extLst>
            <a:ext uri="{FF2B5EF4-FFF2-40B4-BE49-F238E27FC236}">
              <a16:creationId xmlns:a16="http://schemas.microsoft.com/office/drawing/2014/main" id="{50B57443-A4A2-4C1F-8909-3A66D48025B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1588</xdr:row>
      <xdr:rowOff>254992</xdr:rowOff>
    </xdr:from>
    <xdr:ext cx="7620" cy="44450"/>
    <xdr:sp macro="" textlink="">
      <xdr:nvSpPr>
        <xdr:cNvPr id="544" name="Shape 56">
          <a:extLst>
            <a:ext uri="{FF2B5EF4-FFF2-40B4-BE49-F238E27FC236}">
              <a16:creationId xmlns:a16="http://schemas.microsoft.com/office/drawing/2014/main" id="{EFD8F7B8-A3DB-4CCE-A449-E35BBC9D396C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1588</xdr:row>
      <xdr:rowOff>254992</xdr:rowOff>
    </xdr:from>
    <xdr:ext cx="7620" cy="44450"/>
    <xdr:sp macro="" textlink="">
      <xdr:nvSpPr>
        <xdr:cNvPr id="545" name="Shape 57">
          <a:extLst>
            <a:ext uri="{FF2B5EF4-FFF2-40B4-BE49-F238E27FC236}">
              <a16:creationId xmlns:a16="http://schemas.microsoft.com/office/drawing/2014/main" id="{6ABAE847-02DD-44D8-BFC0-E89CC75367A0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1548</xdr:row>
      <xdr:rowOff>142850</xdr:rowOff>
    </xdr:from>
    <xdr:ext cx="7620" cy="59055"/>
    <xdr:sp macro="" textlink="">
      <xdr:nvSpPr>
        <xdr:cNvPr id="546" name="Shape 60">
          <a:extLst>
            <a:ext uri="{FF2B5EF4-FFF2-40B4-BE49-F238E27FC236}">
              <a16:creationId xmlns:a16="http://schemas.microsoft.com/office/drawing/2014/main" id="{A23A1386-02D6-4DA5-888A-D09086D379A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1548</xdr:row>
      <xdr:rowOff>142850</xdr:rowOff>
    </xdr:from>
    <xdr:ext cx="7620" cy="59055"/>
    <xdr:sp macro="" textlink="">
      <xdr:nvSpPr>
        <xdr:cNvPr id="547" name="Shape 61">
          <a:extLst>
            <a:ext uri="{FF2B5EF4-FFF2-40B4-BE49-F238E27FC236}">
              <a16:creationId xmlns:a16="http://schemas.microsoft.com/office/drawing/2014/main" id="{7C728BCE-0923-4BD1-AE2B-1E69257C36B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1628</xdr:row>
      <xdr:rowOff>142894</xdr:rowOff>
    </xdr:from>
    <xdr:ext cx="7620" cy="59055"/>
    <xdr:sp macro="" textlink="">
      <xdr:nvSpPr>
        <xdr:cNvPr id="548" name="Shape 64">
          <a:extLst>
            <a:ext uri="{FF2B5EF4-FFF2-40B4-BE49-F238E27FC236}">
              <a16:creationId xmlns:a16="http://schemas.microsoft.com/office/drawing/2014/main" id="{29808971-D319-4E51-8732-534BF9543767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1628</xdr:row>
      <xdr:rowOff>142845</xdr:rowOff>
    </xdr:from>
    <xdr:ext cx="7620" cy="59055"/>
    <xdr:sp macro="" textlink="">
      <xdr:nvSpPr>
        <xdr:cNvPr id="549" name="Shape 65">
          <a:extLst>
            <a:ext uri="{FF2B5EF4-FFF2-40B4-BE49-F238E27FC236}">
              <a16:creationId xmlns:a16="http://schemas.microsoft.com/office/drawing/2014/main" id="{BCD1C095-49DA-4A07-9206-FF0CA9BA9C6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2061</xdr:row>
      <xdr:rowOff>258494</xdr:rowOff>
    </xdr:from>
    <xdr:ext cx="7620" cy="66040"/>
    <xdr:sp macro="" textlink="">
      <xdr:nvSpPr>
        <xdr:cNvPr id="550" name="Shape 68">
          <a:extLst>
            <a:ext uri="{FF2B5EF4-FFF2-40B4-BE49-F238E27FC236}">
              <a16:creationId xmlns:a16="http://schemas.microsoft.com/office/drawing/2014/main" id="{6BC28E02-145F-446D-BB7F-9B494C75FC00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2061</xdr:row>
      <xdr:rowOff>258494</xdr:rowOff>
    </xdr:from>
    <xdr:ext cx="7620" cy="66040"/>
    <xdr:sp macro="" textlink="">
      <xdr:nvSpPr>
        <xdr:cNvPr id="551" name="Shape 69">
          <a:extLst>
            <a:ext uri="{FF2B5EF4-FFF2-40B4-BE49-F238E27FC236}">
              <a16:creationId xmlns:a16="http://schemas.microsoft.com/office/drawing/2014/main" id="{4DC21DF9-A9CB-4298-A216-DC6E8D6BBD2B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2022</xdr:row>
      <xdr:rowOff>142904</xdr:rowOff>
    </xdr:from>
    <xdr:ext cx="7620" cy="59055"/>
    <xdr:sp macro="" textlink="">
      <xdr:nvSpPr>
        <xdr:cNvPr id="552" name="Shape 72">
          <a:extLst>
            <a:ext uri="{FF2B5EF4-FFF2-40B4-BE49-F238E27FC236}">
              <a16:creationId xmlns:a16="http://schemas.microsoft.com/office/drawing/2014/main" id="{F86A2004-FAEA-412C-B23D-730A13A971F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2022</xdr:row>
      <xdr:rowOff>142855</xdr:rowOff>
    </xdr:from>
    <xdr:ext cx="7620" cy="59055"/>
    <xdr:sp macro="" textlink="">
      <xdr:nvSpPr>
        <xdr:cNvPr id="553" name="Shape 73">
          <a:extLst>
            <a:ext uri="{FF2B5EF4-FFF2-40B4-BE49-F238E27FC236}">
              <a16:creationId xmlns:a16="http://schemas.microsoft.com/office/drawing/2014/main" id="{63E63C8E-7A9B-424C-AD0E-CD2A6019F7D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2215</xdr:row>
      <xdr:rowOff>142825</xdr:rowOff>
    </xdr:from>
    <xdr:ext cx="7620" cy="59055"/>
    <xdr:sp macro="" textlink="">
      <xdr:nvSpPr>
        <xdr:cNvPr id="554" name="Shape 76">
          <a:extLst>
            <a:ext uri="{FF2B5EF4-FFF2-40B4-BE49-F238E27FC236}">
              <a16:creationId xmlns:a16="http://schemas.microsoft.com/office/drawing/2014/main" id="{D36CA868-8E5C-4F2F-BB43-3BEF1B8A3B3E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2215</xdr:row>
      <xdr:rowOff>142825</xdr:rowOff>
    </xdr:from>
    <xdr:ext cx="7620" cy="59055"/>
    <xdr:sp macro="" textlink="">
      <xdr:nvSpPr>
        <xdr:cNvPr id="555" name="Shape 77">
          <a:extLst>
            <a:ext uri="{FF2B5EF4-FFF2-40B4-BE49-F238E27FC236}">
              <a16:creationId xmlns:a16="http://schemas.microsoft.com/office/drawing/2014/main" id="{C0CB4664-5A41-4225-8F34-8F772518832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139</xdr:row>
      <xdr:rowOff>142886</xdr:rowOff>
    </xdr:from>
    <xdr:ext cx="7620" cy="59055"/>
    <xdr:sp macro="" textlink="">
      <xdr:nvSpPr>
        <xdr:cNvPr id="556" name="Shape 12">
          <a:extLst>
            <a:ext uri="{FF2B5EF4-FFF2-40B4-BE49-F238E27FC236}">
              <a16:creationId xmlns:a16="http://schemas.microsoft.com/office/drawing/2014/main" id="{33EB1671-F0A9-4409-9E8F-F769F8A2F1CF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139</xdr:row>
      <xdr:rowOff>142877</xdr:rowOff>
    </xdr:from>
    <xdr:ext cx="7620" cy="59055"/>
    <xdr:sp macro="" textlink="">
      <xdr:nvSpPr>
        <xdr:cNvPr id="557" name="Shape 13">
          <a:extLst>
            <a:ext uri="{FF2B5EF4-FFF2-40B4-BE49-F238E27FC236}">
              <a16:creationId xmlns:a16="http://schemas.microsoft.com/office/drawing/2014/main" id="{AEB0F84B-D43A-4999-87A2-575D5C79A9F3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1"/>
              </a:moveTo>
              <a:lnTo>
                <a:pt x="0" y="58551"/>
              </a:lnTo>
              <a:lnTo>
                <a:pt x="0" y="0"/>
              </a:lnTo>
              <a:lnTo>
                <a:pt x="7318" y="0"/>
              </a:lnTo>
              <a:lnTo>
                <a:pt x="7318" y="5855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376</xdr:row>
      <xdr:rowOff>247713</xdr:rowOff>
    </xdr:from>
    <xdr:ext cx="7620" cy="51435"/>
    <xdr:sp macro="" textlink="">
      <xdr:nvSpPr>
        <xdr:cNvPr id="558" name="Shape 16">
          <a:extLst>
            <a:ext uri="{FF2B5EF4-FFF2-40B4-BE49-F238E27FC236}">
              <a16:creationId xmlns:a16="http://schemas.microsoft.com/office/drawing/2014/main" id="{FA480C92-65F1-4067-916B-2D19ABA39C2F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376</xdr:row>
      <xdr:rowOff>247700</xdr:rowOff>
    </xdr:from>
    <xdr:ext cx="7620" cy="51435"/>
    <xdr:sp macro="" textlink="">
      <xdr:nvSpPr>
        <xdr:cNvPr id="559" name="Shape 17">
          <a:extLst>
            <a:ext uri="{FF2B5EF4-FFF2-40B4-BE49-F238E27FC236}">
              <a16:creationId xmlns:a16="http://schemas.microsoft.com/office/drawing/2014/main" id="{75DF90C9-A9A9-40C2-94B5-8453F39C79C4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0"/>
              </a:moveTo>
              <a:lnTo>
                <a:pt x="0" y="51230"/>
              </a:lnTo>
              <a:lnTo>
                <a:pt x="0" y="0"/>
              </a:lnTo>
              <a:lnTo>
                <a:pt x="7318" y="0"/>
              </a:lnTo>
              <a:lnTo>
                <a:pt x="7318" y="5123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338</xdr:row>
      <xdr:rowOff>142888</xdr:rowOff>
    </xdr:from>
    <xdr:ext cx="7620" cy="59055"/>
    <xdr:sp macro="" textlink="">
      <xdr:nvSpPr>
        <xdr:cNvPr id="560" name="Shape 20">
          <a:extLst>
            <a:ext uri="{FF2B5EF4-FFF2-40B4-BE49-F238E27FC236}">
              <a16:creationId xmlns:a16="http://schemas.microsoft.com/office/drawing/2014/main" id="{C7F961B4-1C2D-4AF9-827F-B4FCEBF2DB0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47"/>
              </a:lnTo>
              <a:lnTo>
                <a:pt x="7315" y="5854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338</xdr:row>
      <xdr:rowOff>142876</xdr:rowOff>
    </xdr:from>
    <xdr:ext cx="7620" cy="59055"/>
    <xdr:sp macro="" textlink="">
      <xdr:nvSpPr>
        <xdr:cNvPr id="561" name="Shape 21">
          <a:extLst>
            <a:ext uri="{FF2B5EF4-FFF2-40B4-BE49-F238E27FC236}">
              <a16:creationId xmlns:a16="http://schemas.microsoft.com/office/drawing/2014/main" id="{A0904B61-7158-40FC-8E5E-4BDE260A87CD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2"/>
              </a:moveTo>
              <a:lnTo>
                <a:pt x="0" y="58552"/>
              </a:lnTo>
              <a:lnTo>
                <a:pt x="0" y="0"/>
              </a:lnTo>
              <a:lnTo>
                <a:pt x="7318" y="0"/>
              </a:lnTo>
              <a:lnTo>
                <a:pt x="7318" y="585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415</xdr:row>
      <xdr:rowOff>168270</xdr:rowOff>
    </xdr:from>
    <xdr:ext cx="7620" cy="44450"/>
    <xdr:sp macro="" textlink="">
      <xdr:nvSpPr>
        <xdr:cNvPr id="562" name="Shape 24">
          <a:extLst>
            <a:ext uri="{FF2B5EF4-FFF2-40B4-BE49-F238E27FC236}">
              <a16:creationId xmlns:a16="http://schemas.microsoft.com/office/drawing/2014/main" id="{62B03CA2-99D3-44A9-A6DB-8BF76E78BA31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16"/>
              </a:lnTo>
              <a:lnTo>
                <a:pt x="7315" y="4391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415</xdr:row>
      <xdr:rowOff>168270</xdr:rowOff>
    </xdr:from>
    <xdr:ext cx="7620" cy="44450"/>
    <xdr:sp macro="" textlink="">
      <xdr:nvSpPr>
        <xdr:cNvPr id="563" name="Shape 25">
          <a:extLst>
            <a:ext uri="{FF2B5EF4-FFF2-40B4-BE49-F238E27FC236}">
              <a16:creationId xmlns:a16="http://schemas.microsoft.com/office/drawing/2014/main" id="{4ACE1D0C-2EED-4F14-8F5E-AF5A4A99BF7B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15"/>
              </a:moveTo>
              <a:lnTo>
                <a:pt x="0" y="43915"/>
              </a:lnTo>
              <a:lnTo>
                <a:pt x="0" y="0"/>
              </a:lnTo>
              <a:lnTo>
                <a:pt x="7318" y="0"/>
              </a:lnTo>
              <a:lnTo>
                <a:pt x="7318" y="4391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688</xdr:row>
      <xdr:rowOff>193662</xdr:rowOff>
    </xdr:from>
    <xdr:ext cx="7620" cy="66040"/>
    <xdr:sp macro="" textlink="">
      <xdr:nvSpPr>
        <xdr:cNvPr id="564" name="Shape 28">
          <a:extLst>
            <a:ext uri="{FF2B5EF4-FFF2-40B4-BE49-F238E27FC236}">
              <a16:creationId xmlns:a16="http://schemas.microsoft.com/office/drawing/2014/main" id="{EC1A36E1-AFD2-42E5-BDE6-6E250290AF89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688</xdr:row>
      <xdr:rowOff>193662</xdr:rowOff>
    </xdr:from>
    <xdr:ext cx="7620" cy="66040"/>
    <xdr:sp macro="" textlink="">
      <xdr:nvSpPr>
        <xdr:cNvPr id="565" name="Shape 29">
          <a:extLst>
            <a:ext uri="{FF2B5EF4-FFF2-40B4-BE49-F238E27FC236}">
              <a16:creationId xmlns:a16="http://schemas.microsoft.com/office/drawing/2014/main" id="{786E13CD-D22F-4A37-9477-EC11865D61C1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2"/>
              </a:moveTo>
              <a:lnTo>
                <a:pt x="0" y="65872"/>
              </a:lnTo>
              <a:lnTo>
                <a:pt x="0" y="0"/>
              </a:lnTo>
              <a:lnTo>
                <a:pt x="7318" y="0"/>
              </a:lnTo>
              <a:lnTo>
                <a:pt x="7318" y="6587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807</xdr:row>
      <xdr:rowOff>142879</xdr:rowOff>
    </xdr:from>
    <xdr:ext cx="7620" cy="59055"/>
    <xdr:sp macro="" textlink="">
      <xdr:nvSpPr>
        <xdr:cNvPr id="566" name="Shape 32">
          <a:extLst>
            <a:ext uri="{FF2B5EF4-FFF2-40B4-BE49-F238E27FC236}">
              <a16:creationId xmlns:a16="http://schemas.microsoft.com/office/drawing/2014/main" id="{3978EC75-F223-4EA2-97CA-45D948447C4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807</xdr:row>
      <xdr:rowOff>142879</xdr:rowOff>
    </xdr:from>
    <xdr:ext cx="7620" cy="59055"/>
    <xdr:sp macro="" textlink="">
      <xdr:nvSpPr>
        <xdr:cNvPr id="567" name="Shape 33">
          <a:extLst>
            <a:ext uri="{FF2B5EF4-FFF2-40B4-BE49-F238E27FC236}">
              <a16:creationId xmlns:a16="http://schemas.microsoft.com/office/drawing/2014/main" id="{8026A197-7105-4238-8228-54215275AD1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924</xdr:row>
      <xdr:rowOff>193655</xdr:rowOff>
    </xdr:from>
    <xdr:ext cx="7620" cy="66040"/>
    <xdr:sp macro="" textlink="">
      <xdr:nvSpPr>
        <xdr:cNvPr id="568" name="Shape 36">
          <a:extLst>
            <a:ext uri="{FF2B5EF4-FFF2-40B4-BE49-F238E27FC236}">
              <a16:creationId xmlns:a16="http://schemas.microsoft.com/office/drawing/2014/main" id="{24341102-3904-4C90-BE75-3620565A7536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74"/>
              </a:lnTo>
              <a:lnTo>
                <a:pt x="7315" y="6587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924</xdr:row>
      <xdr:rowOff>193655</xdr:rowOff>
    </xdr:from>
    <xdr:ext cx="7620" cy="66040"/>
    <xdr:sp macro="" textlink="">
      <xdr:nvSpPr>
        <xdr:cNvPr id="569" name="Shape 37">
          <a:extLst>
            <a:ext uri="{FF2B5EF4-FFF2-40B4-BE49-F238E27FC236}">
              <a16:creationId xmlns:a16="http://schemas.microsoft.com/office/drawing/2014/main" id="{E37B4D81-6CD6-4CE1-BFAC-5106AFCC5248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73"/>
              </a:moveTo>
              <a:lnTo>
                <a:pt x="0" y="65873"/>
              </a:lnTo>
              <a:lnTo>
                <a:pt x="0" y="0"/>
              </a:lnTo>
              <a:lnTo>
                <a:pt x="7318" y="0"/>
              </a:lnTo>
              <a:lnTo>
                <a:pt x="7318" y="6587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1005</xdr:row>
      <xdr:rowOff>168279</xdr:rowOff>
    </xdr:from>
    <xdr:ext cx="7620" cy="51435"/>
    <xdr:sp macro="" textlink="">
      <xdr:nvSpPr>
        <xdr:cNvPr id="570" name="Shape 40">
          <a:extLst>
            <a:ext uri="{FF2B5EF4-FFF2-40B4-BE49-F238E27FC236}">
              <a16:creationId xmlns:a16="http://schemas.microsoft.com/office/drawing/2014/main" id="{C8A12B35-26FB-47E4-8E9D-C8392303A6FA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231"/>
              </a:lnTo>
              <a:lnTo>
                <a:pt x="7315" y="5123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1005</xdr:row>
      <xdr:rowOff>168255</xdr:rowOff>
    </xdr:from>
    <xdr:ext cx="7620" cy="51435"/>
    <xdr:sp macro="" textlink="">
      <xdr:nvSpPr>
        <xdr:cNvPr id="571" name="Shape 41">
          <a:extLst>
            <a:ext uri="{FF2B5EF4-FFF2-40B4-BE49-F238E27FC236}">
              <a16:creationId xmlns:a16="http://schemas.microsoft.com/office/drawing/2014/main" id="{B819CB33-17F3-4C01-B571-D41DD3503CB8}"/>
            </a:ext>
          </a:extLst>
        </xdr:cNvPr>
        <xdr:cNvSpPr/>
      </xdr:nvSpPr>
      <xdr:spPr>
        <a:xfrm>
          <a:off x="0" y="3619500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8" y="51236"/>
              </a:moveTo>
              <a:lnTo>
                <a:pt x="0" y="51236"/>
              </a:lnTo>
              <a:lnTo>
                <a:pt x="0" y="0"/>
              </a:lnTo>
              <a:lnTo>
                <a:pt x="7318" y="0"/>
              </a:lnTo>
              <a:lnTo>
                <a:pt x="7318" y="5123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1122</xdr:row>
      <xdr:rowOff>142860</xdr:rowOff>
    </xdr:from>
    <xdr:ext cx="7620" cy="59055"/>
    <xdr:sp macro="" textlink="">
      <xdr:nvSpPr>
        <xdr:cNvPr id="572" name="Shape 44">
          <a:extLst>
            <a:ext uri="{FF2B5EF4-FFF2-40B4-BE49-F238E27FC236}">
              <a16:creationId xmlns:a16="http://schemas.microsoft.com/office/drawing/2014/main" id="{E148F5DE-813D-4EE5-9B3F-2255A681D9B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1122</xdr:row>
      <xdr:rowOff>142860</xdr:rowOff>
    </xdr:from>
    <xdr:ext cx="7620" cy="59055"/>
    <xdr:sp macro="" textlink="">
      <xdr:nvSpPr>
        <xdr:cNvPr id="573" name="Shape 45">
          <a:extLst>
            <a:ext uri="{FF2B5EF4-FFF2-40B4-BE49-F238E27FC236}">
              <a16:creationId xmlns:a16="http://schemas.microsoft.com/office/drawing/2014/main" id="{DFDB639E-C199-4636-900E-B4B3E6856491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4"/>
              </a:moveTo>
              <a:lnTo>
                <a:pt x="0" y="58554"/>
              </a:lnTo>
              <a:lnTo>
                <a:pt x="0" y="0"/>
              </a:lnTo>
              <a:lnTo>
                <a:pt x="7318" y="0"/>
              </a:lnTo>
              <a:lnTo>
                <a:pt x="7318" y="5855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1237</xdr:row>
      <xdr:rowOff>142865</xdr:rowOff>
    </xdr:from>
    <xdr:ext cx="7620" cy="59055"/>
    <xdr:sp macro="" textlink="">
      <xdr:nvSpPr>
        <xdr:cNvPr id="574" name="Shape 48">
          <a:extLst>
            <a:ext uri="{FF2B5EF4-FFF2-40B4-BE49-F238E27FC236}">
              <a16:creationId xmlns:a16="http://schemas.microsoft.com/office/drawing/2014/main" id="{C60BAC76-B496-4039-A44C-74A9C4067052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1237</xdr:row>
      <xdr:rowOff>142865</xdr:rowOff>
    </xdr:from>
    <xdr:ext cx="7620" cy="59055"/>
    <xdr:sp macro="" textlink="">
      <xdr:nvSpPr>
        <xdr:cNvPr id="575" name="Shape 49">
          <a:extLst>
            <a:ext uri="{FF2B5EF4-FFF2-40B4-BE49-F238E27FC236}">
              <a16:creationId xmlns:a16="http://schemas.microsoft.com/office/drawing/2014/main" id="{5C239ACC-0236-48B0-9F51-5D6C82C08340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5"/>
              </a:moveTo>
              <a:lnTo>
                <a:pt x="0" y="58555"/>
              </a:lnTo>
              <a:lnTo>
                <a:pt x="0" y="0"/>
              </a:lnTo>
              <a:lnTo>
                <a:pt x="7318" y="0"/>
              </a:lnTo>
              <a:lnTo>
                <a:pt x="7318" y="5855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1431</xdr:row>
      <xdr:rowOff>142894</xdr:rowOff>
    </xdr:from>
    <xdr:ext cx="7620" cy="59055"/>
    <xdr:sp macro="" textlink="">
      <xdr:nvSpPr>
        <xdr:cNvPr id="576" name="Shape 52">
          <a:extLst>
            <a:ext uri="{FF2B5EF4-FFF2-40B4-BE49-F238E27FC236}">
              <a16:creationId xmlns:a16="http://schemas.microsoft.com/office/drawing/2014/main" id="{324610D4-71E4-4239-BDB6-BB1E5507F8E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1431</xdr:row>
      <xdr:rowOff>142894</xdr:rowOff>
    </xdr:from>
    <xdr:ext cx="7620" cy="59055"/>
    <xdr:sp macro="" textlink="">
      <xdr:nvSpPr>
        <xdr:cNvPr id="577" name="Shape 53">
          <a:extLst>
            <a:ext uri="{FF2B5EF4-FFF2-40B4-BE49-F238E27FC236}">
              <a16:creationId xmlns:a16="http://schemas.microsoft.com/office/drawing/2014/main" id="{9797407A-8837-464D-9E8A-71EBE3B48604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1589</xdr:row>
      <xdr:rowOff>254992</xdr:rowOff>
    </xdr:from>
    <xdr:ext cx="7620" cy="44450"/>
    <xdr:sp macro="" textlink="">
      <xdr:nvSpPr>
        <xdr:cNvPr id="578" name="Shape 56">
          <a:extLst>
            <a:ext uri="{FF2B5EF4-FFF2-40B4-BE49-F238E27FC236}">
              <a16:creationId xmlns:a16="http://schemas.microsoft.com/office/drawing/2014/main" id="{806122E6-95FE-442D-BC36-7E3243C95DED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3903"/>
              </a:lnTo>
              <a:lnTo>
                <a:pt x="7315" y="4390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1589</xdr:row>
      <xdr:rowOff>254992</xdr:rowOff>
    </xdr:from>
    <xdr:ext cx="7620" cy="44450"/>
    <xdr:sp macro="" textlink="">
      <xdr:nvSpPr>
        <xdr:cNvPr id="579" name="Shape 57">
          <a:extLst>
            <a:ext uri="{FF2B5EF4-FFF2-40B4-BE49-F238E27FC236}">
              <a16:creationId xmlns:a16="http://schemas.microsoft.com/office/drawing/2014/main" id="{2E90F05D-73C5-4A76-9053-D39E6D7AFF0B}"/>
            </a:ext>
          </a:extLst>
        </xdr:cNvPr>
        <xdr:cNvSpPr/>
      </xdr:nvSpPr>
      <xdr:spPr>
        <a:xfrm>
          <a:off x="0" y="3619500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8" y="43907"/>
              </a:moveTo>
              <a:lnTo>
                <a:pt x="0" y="43907"/>
              </a:lnTo>
              <a:lnTo>
                <a:pt x="0" y="0"/>
              </a:lnTo>
              <a:lnTo>
                <a:pt x="7318" y="0"/>
              </a:lnTo>
              <a:lnTo>
                <a:pt x="7318" y="4390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1549</xdr:row>
      <xdr:rowOff>142850</xdr:rowOff>
    </xdr:from>
    <xdr:ext cx="7620" cy="59055"/>
    <xdr:sp macro="" textlink="">
      <xdr:nvSpPr>
        <xdr:cNvPr id="580" name="Shape 60">
          <a:extLst>
            <a:ext uri="{FF2B5EF4-FFF2-40B4-BE49-F238E27FC236}">
              <a16:creationId xmlns:a16="http://schemas.microsoft.com/office/drawing/2014/main" id="{880E6E79-C6E7-4793-8CE9-BA1116A3471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1549</xdr:row>
      <xdr:rowOff>142850</xdr:rowOff>
    </xdr:from>
    <xdr:ext cx="7620" cy="59055"/>
    <xdr:sp macro="" textlink="">
      <xdr:nvSpPr>
        <xdr:cNvPr id="581" name="Shape 61">
          <a:extLst>
            <a:ext uri="{FF2B5EF4-FFF2-40B4-BE49-F238E27FC236}">
              <a16:creationId xmlns:a16="http://schemas.microsoft.com/office/drawing/2014/main" id="{086AF6B4-97AE-4C1D-9E47-C68BDD9DEF5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1629</xdr:row>
      <xdr:rowOff>142894</xdr:rowOff>
    </xdr:from>
    <xdr:ext cx="7620" cy="59055"/>
    <xdr:sp macro="" textlink="">
      <xdr:nvSpPr>
        <xdr:cNvPr id="582" name="Shape 64">
          <a:extLst>
            <a:ext uri="{FF2B5EF4-FFF2-40B4-BE49-F238E27FC236}">
              <a16:creationId xmlns:a16="http://schemas.microsoft.com/office/drawing/2014/main" id="{F941E5BF-6D07-49E6-8C79-A52760E08296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1629</xdr:row>
      <xdr:rowOff>142845</xdr:rowOff>
    </xdr:from>
    <xdr:ext cx="7620" cy="59055"/>
    <xdr:sp macro="" textlink="">
      <xdr:nvSpPr>
        <xdr:cNvPr id="583" name="Shape 65">
          <a:extLst>
            <a:ext uri="{FF2B5EF4-FFF2-40B4-BE49-F238E27FC236}">
              <a16:creationId xmlns:a16="http://schemas.microsoft.com/office/drawing/2014/main" id="{2CFF1BC8-A6A0-4381-8A09-9C5A5FE22F7A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6"/>
              </a:moveTo>
              <a:lnTo>
                <a:pt x="0" y="58556"/>
              </a:lnTo>
              <a:lnTo>
                <a:pt x="0" y="0"/>
              </a:lnTo>
              <a:lnTo>
                <a:pt x="7318" y="0"/>
              </a:lnTo>
              <a:lnTo>
                <a:pt x="7318" y="58556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2062</xdr:row>
      <xdr:rowOff>258494</xdr:rowOff>
    </xdr:from>
    <xdr:ext cx="7620" cy="66040"/>
    <xdr:sp macro="" textlink="">
      <xdr:nvSpPr>
        <xdr:cNvPr id="584" name="Shape 68">
          <a:extLst>
            <a:ext uri="{FF2B5EF4-FFF2-40B4-BE49-F238E27FC236}">
              <a16:creationId xmlns:a16="http://schemas.microsoft.com/office/drawing/2014/main" id="{E12782A2-67FC-4613-BFB1-C58C0AFE47A8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862"/>
              </a:lnTo>
              <a:lnTo>
                <a:pt x="7315" y="65862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2062</xdr:row>
      <xdr:rowOff>258494</xdr:rowOff>
    </xdr:from>
    <xdr:ext cx="7620" cy="66040"/>
    <xdr:sp macro="" textlink="">
      <xdr:nvSpPr>
        <xdr:cNvPr id="585" name="Shape 69">
          <a:extLst>
            <a:ext uri="{FF2B5EF4-FFF2-40B4-BE49-F238E27FC236}">
              <a16:creationId xmlns:a16="http://schemas.microsoft.com/office/drawing/2014/main" id="{35E50B54-0A7D-4F88-AA51-C9B07EC454C7}"/>
            </a:ext>
          </a:extLst>
        </xdr:cNvPr>
        <xdr:cNvSpPr/>
      </xdr:nvSpPr>
      <xdr:spPr>
        <a:xfrm>
          <a:off x="0" y="36195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8" y="65862"/>
              </a:moveTo>
              <a:lnTo>
                <a:pt x="0" y="65862"/>
              </a:lnTo>
              <a:lnTo>
                <a:pt x="0" y="0"/>
              </a:lnTo>
              <a:lnTo>
                <a:pt x="7318" y="0"/>
              </a:lnTo>
              <a:lnTo>
                <a:pt x="7318" y="6586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2023</xdr:row>
      <xdr:rowOff>142904</xdr:rowOff>
    </xdr:from>
    <xdr:ext cx="7620" cy="59055"/>
    <xdr:sp macro="" textlink="">
      <xdr:nvSpPr>
        <xdr:cNvPr id="586" name="Shape 72">
          <a:extLst>
            <a:ext uri="{FF2B5EF4-FFF2-40B4-BE49-F238E27FC236}">
              <a16:creationId xmlns:a16="http://schemas.microsoft.com/office/drawing/2014/main" id="{DD046206-AA57-457F-8EDE-BC076AD2686C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2023</xdr:row>
      <xdr:rowOff>142855</xdr:rowOff>
    </xdr:from>
    <xdr:ext cx="7620" cy="59055"/>
    <xdr:sp macro="" textlink="">
      <xdr:nvSpPr>
        <xdr:cNvPr id="587" name="Shape 73">
          <a:extLst>
            <a:ext uri="{FF2B5EF4-FFF2-40B4-BE49-F238E27FC236}">
              <a16:creationId xmlns:a16="http://schemas.microsoft.com/office/drawing/2014/main" id="{211CD81B-0F7E-4B8B-825D-6CF4C794A3F5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2216</xdr:row>
      <xdr:rowOff>142825</xdr:rowOff>
    </xdr:from>
    <xdr:ext cx="7620" cy="59055"/>
    <xdr:sp macro="" textlink="">
      <xdr:nvSpPr>
        <xdr:cNvPr id="588" name="Shape 76">
          <a:extLst>
            <a:ext uri="{FF2B5EF4-FFF2-40B4-BE49-F238E27FC236}">
              <a16:creationId xmlns:a16="http://schemas.microsoft.com/office/drawing/2014/main" id="{ACF2B75D-286B-407D-812B-F2EA8EE7F5BB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59"/>
              </a:lnTo>
              <a:lnTo>
                <a:pt x="7315" y="5855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2216</xdr:row>
      <xdr:rowOff>142825</xdr:rowOff>
    </xdr:from>
    <xdr:ext cx="7620" cy="59055"/>
    <xdr:sp macro="" textlink="">
      <xdr:nvSpPr>
        <xdr:cNvPr id="589" name="Shape 77">
          <a:extLst>
            <a:ext uri="{FF2B5EF4-FFF2-40B4-BE49-F238E27FC236}">
              <a16:creationId xmlns:a16="http://schemas.microsoft.com/office/drawing/2014/main" id="{1294288E-AF13-4492-936B-1B678D9E5C89}"/>
            </a:ext>
          </a:extLst>
        </xdr:cNvPr>
        <xdr:cNvSpPr/>
      </xdr:nvSpPr>
      <xdr:spPr>
        <a:xfrm>
          <a:off x="0" y="361950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8" y="58558"/>
              </a:moveTo>
              <a:lnTo>
                <a:pt x="0" y="58558"/>
              </a:lnTo>
              <a:lnTo>
                <a:pt x="0" y="0"/>
              </a:lnTo>
              <a:lnTo>
                <a:pt x="7318" y="0"/>
              </a:lnTo>
              <a:lnTo>
                <a:pt x="7318" y="58558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57"/>
  <sheetViews>
    <sheetView tabSelected="1" zoomScaleNormal="100" workbookViewId="0">
      <selection activeCell="C2679" sqref="C2679"/>
    </sheetView>
  </sheetViews>
  <sheetFormatPr defaultRowHeight="13" x14ac:dyDescent="0.3"/>
  <cols>
    <col min="1" max="1" width="25.19921875" bestFit="1" customWidth="1"/>
    <col min="2" max="2" width="25.19921875" customWidth="1"/>
    <col min="3" max="3" width="11.5" customWidth="1"/>
    <col min="4" max="4" width="10.796875" customWidth="1"/>
    <col min="5" max="5" width="25.19921875" bestFit="1" customWidth="1"/>
    <col min="6" max="6" width="96.69921875" bestFit="1" customWidth="1"/>
    <col min="7" max="7" width="23.296875" bestFit="1" customWidth="1"/>
  </cols>
  <sheetData>
    <row r="1" spans="1:7" ht="93" customHeight="1" x14ac:dyDescent="0.3">
      <c r="A1" s="24"/>
      <c r="B1" s="24"/>
      <c r="C1" s="24"/>
      <c r="D1" s="24"/>
      <c r="E1" s="24"/>
      <c r="F1" s="24"/>
      <c r="G1" s="1"/>
    </row>
    <row r="2" spans="1:7" ht="30.65" customHeight="1" x14ac:dyDescent="0.3">
      <c r="A2" s="25"/>
      <c r="B2" s="25"/>
      <c r="C2" s="25"/>
      <c r="D2" s="25"/>
      <c r="E2" s="25"/>
      <c r="F2" s="25"/>
      <c r="G2" s="25"/>
    </row>
    <row r="3" spans="1:7" ht="20.149999999999999" customHeight="1" x14ac:dyDescent="0.3">
      <c r="A3" s="30" t="s">
        <v>0</v>
      </c>
      <c r="B3" s="31"/>
      <c r="C3" s="31"/>
      <c r="D3" s="31"/>
      <c r="E3" s="32"/>
      <c r="F3" s="26" t="s">
        <v>1</v>
      </c>
      <c r="G3" s="27"/>
    </row>
    <row r="4" spans="1:7" ht="20.9" customHeight="1" x14ac:dyDescent="0.3">
      <c r="A4" s="30">
        <v>2850</v>
      </c>
      <c r="B4" s="31"/>
      <c r="C4" s="31"/>
      <c r="D4" s="31"/>
      <c r="E4" s="32"/>
      <c r="F4" s="28" t="e">
        <f>AVERAGE(C8:C2857)</f>
        <v>#REF!</v>
      </c>
      <c r="G4" s="29"/>
    </row>
    <row r="5" spans="1:7" ht="24" customHeight="1" x14ac:dyDescent="0.3">
      <c r="A5" s="23"/>
      <c r="B5" s="23"/>
      <c r="C5" s="23"/>
      <c r="D5" s="23"/>
      <c r="E5" s="23"/>
      <c r="F5" s="23"/>
      <c r="G5" s="23"/>
    </row>
    <row r="6" spans="1:7" ht="19.5" customHeight="1" x14ac:dyDescent="0.3">
      <c r="A6" s="23"/>
      <c r="B6" s="23"/>
      <c r="C6" s="23"/>
      <c r="D6" s="23"/>
      <c r="E6" s="23"/>
      <c r="F6" s="23"/>
      <c r="G6" s="23"/>
    </row>
    <row r="7" spans="1:7" s="6" customFormat="1" ht="20.5" customHeight="1" x14ac:dyDescent="0.3">
      <c r="A7" s="4" t="s">
        <v>2</v>
      </c>
      <c r="B7" s="4" t="s">
        <v>514</v>
      </c>
      <c r="C7" s="5" t="s">
        <v>3</v>
      </c>
      <c r="D7" s="5" t="s">
        <v>306</v>
      </c>
      <c r="E7" s="5" t="s">
        <v>307</v>
      </c>
      <c r="F7" s="5" t="s">
        <v>308</v>
      </c>
    </row>
    <row r="8" spans="1:7" ht="20.5" customHeight="1" x14ac:dyDescent="0.3">
      <c r="A8" s="7">
        <v>52329</v>
      </c>
      <c r="B8" s="7">
        <v>52329</v>
      </c>
      <c r="C8" s="8">
        <v>100</v>
      </c>
      <c r="D8" s="8" t="s">
        <v>309</v>
      </c>
      <c r="E8" s="9" t="s">
        <v>515</v>
      </c>
      <c r="F8" s="9" t="s">
        <v>516</v>
      </c>
      <c r="G8" s="10"/>
    </row>
    <row r="9" spans="1:7" ht="20.5" customHeight="1" x14ac:dyDescent="0.3">
      <c r="A9" s="7">
        <v>52706</v>
      </c>
      <c r="B9" s="7">
        <v>52706</v>
      </c>
      <c r="C9" s="8">
        <v>100</v>
      </c>
      <c r="D9" s="8" t="s">
        <v>309</v>
      </c>
      <c r="E9" s="9" t="s">
        <v>517</v>
      </c>
      <c r="F9" s="9" t="s">
        <v>518</v>
      </c>
      <c r="G9" s="11"/>
    </row>
    <row r="10" spans="1:7" ht="20.5" customHeight="1" x14ac:dyDescent="0.3">
      <c r="A10" s="7">
        <v>51565</v>
      </c>
      <c r="B10" s="7">
        <v>51565</v>
      </c>
      <c r="C10" s="8">
        <v>100</v>
      </c>
      <c r="D10" s="8" t="s">
        <v>309</v>
      </c>
      <c r="E10" s="9" t="s">
        <v>517</v>
      </c>
      <c r="F10" s="9" t="s">
        <v>518</v>
      </c>
      <c r="G10" s="11"/>
    </row>
    <row r="11" spans="1:7" ht="20.5" customHeight="1" x14ac:dyDescent="0.3">
      <c r="A11" s="7">
        <v>51962</v>
      </c>
      <c r="B11" s="7">
        <v>51962</v>
      </c>
      <c r="C11" s="8" t="e">
        <f xml:space="preserve"> _xlfn.XLOOKUP(B11,#REF!,#REF!)</f>
        <v>#REF!</v>
      </c>
      <c r="D11" s="8" t="s">
        <v>309</v>
      </c>
      <c r="E11" s="9" t="s">
        <v>519</v>
      </c>
      <c r="F11" s="9" t="s">
        <v>520</v>
      </c>
      <c r="G11" s="11"/>
    </row>
    <row r="12" spans="1:7" ht="20.5" customHeight="1" x14ac:dyDescent="0.3">
      <c r="A12" s="7">
        <v>52162</v>
      </c>
      <c r="B12" s="7">
        <v>52162</v>
      </c>
      <c r="C12" s="8">
        <v>100</v>
      </c>
      <c r="D12" s="8" t="s">
        <v>309</v>
      </c>
      <c r="E12" s="9" t="s">
        <v>519</v>
      </c>
      <c r="F12" s="9" t="s">
        <v>521</v>
      </c>
      <c r="G12" s="11"/>
    </row>
    <row r="13" spans="1:7" ht="20.5" customHeight="1" x14ac:dyDescent="0.3">
      <c r="A13" s="7">
        <v>52122</v>
      </c>
      <c r="B13" s="7">
        <v>52122</v>
      </c>
      <c r="C13" s="8">
        <v>100</v>
      </c>
      <c r="D13" s="8" t="s">
        <v>309</v>
      </c>
      <c r="E13" s="9" t="s">
        <v>519</v>
      </c>
      <c r="F13" s="9" t="s">
        <v>522</v>
      </c>
      <c r="G13" s="11"/>
    </row>
    <row r="14" spans="1:7" ht="20.5" customHeight="1" x14ac:dyDescent="0.3">
      <c r="A14" s="7">
        <v>53106</v>
      </c>
      <c r="B14" s="7">
        <v>53106</v>
      </c>
      <c r="C14" s="8">
        <v>100</v>
      </c>
      <c r="D14" s="8" t="s">
        <v>309</v>
      </c>
      <c r="E14" s="9" t="s">
        <v>523</v>
      </c>
      <c r="F14" s="9" t="s">
        <v>524</v>
      </c>
      <c r="G14" s="11"/>
    </row>
    <row r="15" spans="1:7" ht="20.5" customHeight="1" x14ac:dyDescent="0.3">
      <c r="A15" s="7">
        <v>60618</v>
      </c>
      <c r="B15" s="7" t="s">
        <v>525</v>
      </c>
      <c r="C15" s="8">
        <v>100</v>
      </c>
      <c r="D15" s="8" t="s">
        <v>309</v>
      </c>
      <c r="E15" s="9" t="s">
        <v>523</v>
      </c>
      <c r="F15" s="9" t="s">
        <v>526</v>
      </c>
      <c r="G15" s="11"/>
    </row>
    <row r="16" spans="1:7" ht="20.5" customHeight="1" x14ac:dyDescent="0.3">
      <c r="A16" s="2" t="s">
        <v>4</v>
      </c>
      <c r="B16" s="7">
        <v>50514</v>
      </c>
      <c r="C16" s="8">
        <v>100</v>
      </c>
      <c r="D16" s="8" t="s">
        <v>309</v>
      </c>
      <c r="E16" s="9" t="s">
        <v>527</v>
      </c>
      <c r="F16" s="9" t="s">
        <v>528</v>
      </c>
      <c r="G16" s="11"/>
    </row>
    <row r="17" spans="1:7" ht="20.5" customHeight="1" x14ac:dyDescent="0.3">
      <c r="A17" s="7">
        <v>70190</v>
      </c>
      <c r="B17" s="7">
        <v>70190</v>
      </c>
      <c r="C17" s="8" t="e">
        <f xml:space="preserve"> _xlfn.XLOOKUP(B17,#REF!,#REF!)</f>
        <v>#REF!</v>
      </c>
      <c r="D17" s="8" t="s">
        <v>309</v>
      </c>
      <c r="E17" s="9" t="s">
        <v>529</v>
      </c>
      <c r="F17" s="9" t="s">
        <v>530</v>
      </c>
      <c r="G17" s="11"/>
    </row>
    <row r="18" spans="1:7" ht="20.5" customHeight="1" x14ac:dyDescent="0.3">
      <c r="A18" s="7">
        <v>60164</v>
      </c>
      <c r="B18" s="7">
        <v>60164</v>
      </c>
      <c r="C18" s="8">
        <v>100</v>
      </c>
      <c r="D18" s="8" t="s">
        <v>309</v>
      </c>
      <c r="E18" s="9" t="s">
        <v>531</v>
      </c>
      <c r="F18" s="9" t="s">
        <v>532</v>
      </c>
      <c r="G18" s="11"/>
    </row>
    <row r="19" spans="1:7" ht="20.5" customHeight="1" x14ac:dyDescent="0.3">
      <c r="A19" s="7">
        <v>53252</v>
      </c>
      <c r="B19" s="7">
        <v>53252</v>
      </c>
      <c r="C19" s="8">
        <v>99.977598566308245</v>
      </c>
      <c r="D19" s="8" t="s">
        <v>309</v>
      </c>
      <c r="E19" s="9" t="s">
        <v>533</v>
      </c>
      <c r="F19" s="9" t="s">
        <v>534</v>
      </c>
      <c r="G19" s="11"/>
    </row>
    <row r="20" spans="1:7" ht="20.5" customHeight="1" x14ac:dyDescent="0.3">
      <c r="A20" s="7">
        <v>52691</v>
      </c>
      <c r="B20" s="7">
        <v>52691</v>
      </c>
      <c r="C20" s="8">
        <v>100</v>
      </c>
      <c r="D20" s="8" t="s">
        <v>309</v>
      </c>
      <c r="E20" s="9" t="s">
        <v>523</v>
      </c>
      <c r="F20" s="9" t="s">
        <v>526</v>
      </c>
      <c r="G20" s="11"/>
    </row>
    <row r="21" spans="1:7" ht="20.5" customHeight="1" x14ac:dyDescent="0.3">
      <c r="A21" s="7">
        <v>60011</v>
      </c>
      <c r="B21" s="7">
        <v>60011</v>
      </c>
      <c r="C21" s="8">
        <v>100</v>
      </c>
      <c r="D21" s="8" t="s">
        <v>309</v>
      </c>
      <c r="E21" s="9" t="s">
        <v>535</v>
      </c>
      <c r="F21" s="9" t="s">
        <v>536</v>
      </c>
      <c r="G21" s="11"/>
    </row>
    <row r="22" spans="1:7" ht="20.5" customHeight="1" x14ac:dyDescent="0.3">
      <c r="A22" s="2" t="s">
        <v>5</v>
      </c>
      <c r="B22" s="7">
        <v>61348</v>
      </c>
      <c r="C22" s="8">
        <v>99.637096774193552</v>
      </c>
      <c r="D22" s="8" t="s">
        <v>309</v>
      </c>
      <c r="E22" s="9" t="s">
        <v>517</v>
      </c>
      <c r="F22" s="9" t="s">
        <v>537</v>
      </c>
      <c r="G22" s="11"/>
    </row>
    <row r="23" spans="1:7" ht="20.5" customHeight="1" x14ac:dyDescent="0.3">
      <c r="A23" s="7">
        <v>52200</v>
      </c>
      <c r="B23" s="7">
        <v>52200</v>
      </c>
      <c r="C23" s="8">
        <v>100</v>
      </c>
      <c r="D23" s="8" t="s">
        <v>309</v>
      </c>
      <c r="E23" s="9" t="s">
        <v>529</v>
      </c>
      <c r="F23" s="9" t="s">
        <v>538</v>
      </c>
      <c r="G23" s="11"/>
    </row>
    <row r="24" spans="1:7" ht="20.5" customHeight="1" x14ac:dyDescent="0.3">
      <c r="A24" s="7">
        <v>53584</v>
      </c>
      <c r="B24" s="7">
        <v>53584</v>
      </c>
      <c r="C24" s="8">
        <v>100</v>
      </c>
      <c r="D24" s="8" t="s">
        <v>309</v>
      </c>
      <c r="E24" s="9" t="s">
        <v>533</v>
      </c>
      <c r="F24" s="9" t="s">
        <v>534</v>
      </c>
      <c r="G24" s="11"/>
    </row>
    <row r="25" spans="1:7" ht="20.5" customHeight="1" x14ac:dyDescent="0.3">
      <c r="A25" s="7">
        <v>60043</v>
      </c>
      <c r="B25" s="7">
        <v>60043</v>
      </c>
      <c r="C25" s="8">
        <v>100</v>
      </c>
      <c r="D25" s="8" t="s">
        <v>309</v>
      </c>
      <c r="E25" s="9" t="s">
        <v>517</v>
      </c>
      <c r="F25" s="9" t="s">
        <v>518</v>
      </c>
      <c r="G25" s="11"/>
    </row>
    <row r="26" spans="1:7" ht="20.5" customHeight="1" x14ac:dyDescent="0.3">
      <c r="A26" s="7">
        <v>52665</v>
      </c>
      <c r="B26" s="7">
        <v>52665</v>
      </c>
      <c r="C26" s="8">
        <v>100</v>
      </c>
      <c r="D26" s="8" t="s">
        <v>309</v>
      </c>
      <c r="E26" s="9" t="s">
        <v>539</v>
      </c>
      <c r="F26" s="9" t="s">
        <v>540</v>
      </c>
      <c r="G26" s="11"/>
    </row>
    <row r="27" spans="1:7" ht="20.5" customHeight="1" x14ac:dyDescent="0.3">
      <c r="A27" s="7">
        <v>60047</v>
      </c>
      <c r="B27" s="7">
        <v>60047</v>
      </c>
      <c r="C27" s="8">
        <v>100</v>
      </c>
      <c r="D27" s="8" t="s">
        <v>309</v>
      </c>
      <c r="E27" s="9" t="s">
        <v>517</v>
      </c>
      <c r="F27" s="9" t="s">
        <v>518</v>
      </c>
      <c r="G27" s="11"/>
    </row>
    <row r="28" spans="1:7" ht="20.5" customHeight="1" x14ac:dyDescent="0.3">
      <c r="A28" s="7">
        <v>60940</v>
      </c>
      <c r="B28" s="7">
        <v>60940</v>
      </c>
      <c r="C28" s="8">
        <v>100</v>
      </c>
      <c r="D28" s="8" t="s">
        <v>309</v>
      </c>
      <c r="E28" s="9" t="s">
        <v>535</v>
      </c>
      <c r="F28" s="9" t="s">
        <v>541</v>
      </c>
      <c r="G28" s="11"/>
    </row>
    <row r="29" spans="1:7" ht="20.5" customHeight="1" x14ac:dyDescent="0.3">
      <c r="A29" s="7">
        <v>70191</v>
      </c>
      <c r="B29" s="7">
        <v>70191</v>
      </c>
      <c r="C29" s="8" t="e">
        <f xml:space="preserve"> _xlfn.XLOOKUP(B29,#REF!,#REF!)</f>
        <v>#REF!</v>
      </c>
      <c r="D29" s="8" t="s">
        <v>309</v>
      </c>
      <c r="E29" s="9" t="s">
        <v>529</v>
      </c>
      <c r="F29" s="9" t="s">
        <v>530</v>
      </c>
      <c r="G29" s="11"/>
    </row>
    <row r="30" spans="1:7" ht="20.5" customHeight="1" x14ac:dyDescent="0.3">
      <c r="A30" s="7">
        <v>60910</v>
      </c>
      <c r="B30" s="7">
        <v>60910</v>
      </c>
      <c r="C30" s="8">
        <v>100</v>
      </c>
      <c r="D30" s="8" t="s">
        <v>309</v>
      </c>
      <c r="E30" s="9" t="s">
        <v>533</v>
      </c>
      <c r="F30" s="9" t="s">
        <v>534</v>
      </c>
      <c r="G30" s="11"/>
    </row>
    <row r="31" spans="1:7" ht="20.5" customHeight="1" x14ac:dyDescent="0.3">
      <c r="A31" s="7">
        <v>50382</v>
      </c>
      <c r="B31" s="7">
        <v>50382</v>
      </c>
      <c r="C31" s="8">
        <v>100</v>
      </c>
      <c r="D31" s="8" t="s">
        <v>309</v>
      </c>
      <c r="E31" s="9" t="s">
        <v>539</v>
      </c>
      <c r="F31" s="9" t="s">
        <v>542</v>
      </c>
      <c r="G31" s="11"/>
    </row>
    <row r="32" spans="1:7" ht="20.5" customHeight="1" x14ac:dyDescent="0.3">
      <c r="A32" s="7">
        <v>4851</v>
      </c>
      <c r="B32" s="7">
        <v>52533</v>
      </c>
      <c r="C32" s="8">
        <v>100</v>
      </c>
      <c r="D32" s="8" t="s">
        <v>309</v>
      </c>
      <c r="E32" s="9" t="s">
        <v>513</v>
      </c>
      <c r="F32" s="9" t="s">
        <v>543</v>
      </c>
      <c r="G32" s="11"/>
    </row>
    <row r="33" spans="1:7" ht="20.5" customHeight="1" x14ac:dyDescent="0.3">
      <c r="A33" s="7">
        <v>52354</v>
      </c>
      <c r="B33" s="7">
        <v>52354</v>
      </c>
      <c r="C33" s="8">
        <v>100</v>
      </c>
      <c r="D33" s="8" t="s">
        <v>309</v>
      </c>
      <c r="E33" s="9" t="s">
        <v>515</v>
      </c>
      <c r="F33" s="9" t="s">
        <v>516</v>
      </c>
      <c r="G33" s="11"/>
    </row>
    <row r="34" spans="1:7" ht="20.5" customHeight="1" x14ac:dyDescent="0.3">
      <c r="A34" s="7">
        <v>54264</v>
      </c>
      <c r="B34" s="7">
        <v>54264</v>
      </c>
      <c r="C34" s="8">
        <v>100</v>
      </c>
      <c r="D34" s="8" t="s">
        <v>309</v>
      </c>
      <c r="E34" s="9" t="s">
        <v>544</v>
      </c>
      <c r="F34" s="9" t="s">
        <v>545</v>
      </c>
      <c r="G34" s="11"/>
    </row>
    <row r="35" spans="1:7" ht="20.5" customHeight="1" x14ac:dyDescent="0.3">
      <c r="A35" s="7">
        <v>60641</v>
      </c>
      <c r="B35" s="7">
        <v>60641</v>
      </c>
      <c r="C35" s="8">
        <v>100</v>
      </c>
      <c r="D35" s="8" t="s">
        <v>309</v>
      </c>
      <c r="E35" s="9" t="s">
        <v>539</v>
      </c>
      <c r="F35" s="9" t="s">
        <v>540</v>
      </c>
      <c r="G35" s="11"/>
    </row>
    <row r="36" spans="1:7" ht="20.5" customHeight="1" x14ac:dyDescent="0.3">
      <c r="A36" s="7">
        <v>60962</v>
      </c>
      <c r="B36" s="7">
        <v>60962</v>
      </c>
      <c r="C36" s="8">
        <v>100</v>
      </c>
      <c r="D36" s="8" t="s">
        <v>309</v>
      </c>
      <c r="E36" s="9" t="s">
        <v>535</v>
      </c>
      <c r="F36" s="9" t="s">
        <v>536</v>
      </c>
      <c r="G36" s="11"/>
    </row>
    <row r="37" spans="1:7" ht="20.5" customHeight="1" x14ac:dyDescent="0.3">
      <c r="A37" s="7">
        <v>52307</v>
      </c>
      <c r="B37" s="7">
        <v>52307</v>
      </c>
      <c r="C37" s="8">
        <v>100</v>
      </c>
      <c r="D37" s="8" t="s">
        <v>309</v>
      </c>
      <c r="E37" s="9" t="s">
        <v>519</v>
      </c>
      <c r="F37" s="9" t="s">
        <v>546</v>
      </c>
      <c r="G37" s="11"/>
    </row>
    <row r="38" spans="1:7" ht="20.5" customHeight="1" x14ac:dyDescent="0.3">
      <c r="A38" s="7">
        <v>60298</v>
      </c>
      <c r="B38" s="7">
        <v>60298</v>
      </c>
      <c r="C38" s="8">
        <v>100</v>
      </c>
      <c r="D38" s="8" t="s">
        <v>309</v>
      </c>
      <c r="E38" s="9" t="s">
        <v>535</v>
      </c>
      <c r="F38" s="9" t="s">
        <v>541</v>
      </c>
      <c r="G38" s="11"/>
    </row>
    <row r="39" spans="1:7" ht="20.5" customHeight="1" x14ac:dyDescent="0.3">
      <c r="A39" s="7">
        <v>53254</v>
      </c>
      <c r="B39" s="7">
        <v>53254</v>
      </c>
      <c r="C39" s="8">
        <v>99.941756272401435</v>
      </c>
      <c r="D39" s="8" t="s">
        <v>309</v>
      </c>
      <c r="E39" s="9" t="s">
        <v>533</v>
      </c>
      <c r="F39" s="9" t="s">
        <v>534</v>
      </c>
      <c r="G39" s="11"/>
    </row>
    <row r="40" spans="1:7" ht="20.5" customHeight="1" x14ac:dyDescent="0.3">
      <c r="A40" s="2" t="s">
        <v>6</v>
      </c>
      <c r="B40" s="7">
        <v>50543</v>
      </c>
      <c r="C40" s="8">
        <v>33.629032258064512</v>
      </c>
      <c r="D40" s="8" t="s">
        <v>309</v>
      </c>
      <c r="E40" s="9" t="s">
        <v>547</v>
      </c>
      <c r="F40" s="9" t="s">
        <v>548</v>
      </c>
      <c r="G40" s="11"/>
    </row>
    <row r="41" spans="1:7" ht="20.5" customHeight="1" x14ac:dyDescent="0.3">
      <c r="A41" s="2" t="s">
        <v>7</v>
      </c>
      <c r="B41" s="7">
        <v>50868</v>
      </c>
      <c r="C41" s="8">
        <v>100</v>
      </c>
      <c r="D41" s="8" t="s">
        <v>309</v>
      </c>
      <c r="E41" s="9" t="s">
        <v>535</v>
      </c>
      <c r="F41" s="9" t="s">
        <v>549</v>
      </c>
      <c r="G41" s="11"/>
    </row>
    <row r="42" spans="1:7" ht="20.5" customHeight="1" x14ac:dyDescent="0.3">
      <c r="A42" s="7">
        <v>52206</v>
      </c>
      <c r="B42" s="7">
        <v>52206</v>
      </c>
      <c r="C42" s="8">
        <v>99.966397849462368</v>
      </c>
      <c r="D42" s="8" t="s">
        <v>309</v>
      </c>
      <c r="E42" s="9" t="s">
        <v>529</v>
      </c>
      <c r="F42" s="9" t="s">
        <v>538</v>
      </c>
      <c r="G42" s="11"/>
    </row>
    <row r="43" spans="1:7" ht="20.5" customHeight="1" x14ac:dyDescent="0.3">
      <c r="A43" s="7">
        <v>53340</v>
      </c>
      <c r="B43" s="7">
        <v>53340</v>
      </c>
      <c r="C43" s="8">
        <v>100</v>
      </c>
      <c r="D43" s="8" t="s">
        <v>309</v>
      </c>
      <c r="E43" s="9" t="s">
        <v>515</v>
      </c>
      <c r="F43" s="9" t="s">
        <v>550</v>
      </c>
      <c r="G43" s="11"/>
    </row>
    <row r="44" spans="1:7" ht="20.5" customHeight="1" x14ac:dyDescent="0.3">
      <c r="A44" s="7">
        <v>54303</v>
      </c>
      <c r="B44" s="7">
        <v>54303</v>
      </c>
      <c r="C44" s="8">
        <v>100</v>
      </c>
      <c r="D44" s="8" t="s">
        <v>309</v>
      </c>
      <c r="E44" s="9" t="s">
        <v>515</v>
      </c>
      <c r="F44" s="9" t="s">
        <v>551</v>
      </c>
      <c r="G44" s="12"/>
    </row>
    <row r="45" spans="1:7" ht="20.5" customHeight="1" x14ac:dyDescent="0.3">
      <c r="A45" s="7">
        <v>61696</v>
      </c>
      <c r="B45" s="7">
        <v>61696</v>
      </c>
      <c r="C45" s="8">
        <v>100</v>
      </c>
      <c r="D45" s="8" t="s">
        <v>309</v>
      </c>
      <c r="E45" s="9" t="s">
        <v>523</v>
      </c>
      <c r="F45" s="9" t="s">
        <v>524</v>
      </c>
      <c r="G45" s="12"/>
    </row>
    <row r="46" spans="1:7" ht="20.5" customHeight="1" x14ac:dyDescent="0.3">
      <c r="A46" s="7">
        <v>62943</v>
      </c>
      <c r="B46" s="7">
        <v>62943</v>
      </c>
      <c r="C46" s="8">
        <v>100</v>
      </c>
      <c r="D46" s="8" t="s">
        <v>309</v>
      </c>
      <c r="E46" s="9" t="s">
        <v>515</v>
      </c>
      <c r="F46" s="9" t="s">
        <v>516</v>
      </c>
      <c r="G46" s="12"/>
    </row>
    <row r="47" spans="1:7" ht="20.5" customHeight="1" x14ac:dyDescent="0.3">
      <c r="A47" s="7">
        <v>60440</v>
      </c>
      <c r="B47" s="7">
        <v>60440</v>
      </c>
      <c r="C47" s="8">
        <v>100</v>
      </c>
      <c r="D47" s="8" t="s">
        <v>309</v>
      </c>
      <c r="E47" s="9" t="s">
        <v>552</v>
      </c>
      <c r="F47" s="9" t="s">
        <v>553</v>
      </c>
      <c r="G47" s="12"/>
    </row>
    <row r="48" spans="1:7" ht="20.5" customHeight="1" x14ac:dyDescent="0.3">
      <c r="A48" s="7">
        <v>53796</v>
      </c>
      <c r="B48" s="7">
        <v>53796</v>
      </c>
      <c r="C48" s="8">
        <v>100</v>
      </c>
      <c r="D48" s="8" t="s">
        <v>309</v>
      </c>
      <c r="E48" s="9" t="s">
        <v>533</v>
      </c>
      <c r="F48" s="9" t="s">
        <v>534</v>
      </c>
      <c r="G48" s="12"/>
    </row>
    <row r="49" spans="1:7" ht="20.5" customHeight="1" x14ac:dyDescent="0.3">
      <c r="A49" s="7">
        <v>50289</v>
      </c>
      <c r="B49" s="7">
        <v>50289</v>
      </c>
      <c r="C49" s="8">
        <v>90.34498207885305</v>
      </c>
      <c r="D49" s="8" t="s">
        <v>309</v>
      </c>
      <c r="E49" s="9" t="s">
        <v>554</v>
      </c>
      <c r="F49" s="9" t="s">
        <v>555</v>
      </c>
      <c r="G49" s="12"/>
    </row>
    <row r="50" spans="1:7" ht="20.5" customHeight="1" x14ac:dyDescent="0.3">
      <c r="A50" s="7">
        <v>13228</v>
      </c>
      <c r="B50" s="7">
        <v>53293</v>
      </c>
      <c r="C50" s="8">
        <v>100</v>
      </c>
      <c r="D50" s="8" t="s">
        <v>309</v>
      </c>
      <c r="E50" s="9" t="s">
        <v>529</v>
      </c>
      <c r="F50" s="9" t="s">
        <v>543</v>
      </c>
      <c r="G50" s="12"/>
    </row>
    <row r="51" spans="1:7" ht="20.5" customHeight="1" x14ac:dyDescent="0.3">
      <c r="A51" s="7">
        <v>52747</v>
      </c>
      <c r="B51" s="7">
        <v>52747</v>
      </c>
      <c r="C51" s="8">
        <v>99.91935483870968</v>
      </c>
      <c r="D51" s="8" t="s">
        <v>309</v>
      </c>
      <c r="E51" s="9" t="s">
        <v>556</v>
      </c>
      <c r="F51" s="9" t="s">
        <v>557</v>
      </c>
      <c r="G51" s="12"/>
    </row>
    <row r="52" spans="1:7" ht="20.5" customHeight="1" x14ac:dyDescent="0.3">
      <c r="A52" s="7">
        <v>53223</v>
      </c>
      <c r="B52" s="7">
        <v>53223</v>
      </c>
      <c r="C52" s="8">
        <v>100</v>
      </c>
      <c r="D52" s="8" t="s">
        <v>309</v>
      </c>
      <c r="E52" s="9" t="s">
        <v>558</v>
      </c>
      <c r="F52" s="9" t="s">
        <v>559</v>
      </c>
      <c r="G52" s="12"/>
    </row>
    <row r="53" spans="1:7" ht="20.5" customHeight="1" x14ac:dyDescent="0.3">
      <c r="A53" s="7">
        <v>53514</v>
      </c>
      <c r="B53" s="7">
        <v>53514</v>
      </c>
      <c r="C53" s="8">
        <v>100</v>
      </c>
      <c r="D53" s="8" t="s">
        <v>309</v>
      </c>
      <c r="E53" s="9" t="s">
        <v>515</v>
      </c>
      <c r="F53" s="9" t="s">
        <v>550</v>
      </c>
      <c r="G53" s="12"/>
    </row>
    <row r="54" spans="1:7" ht="20.5" customHeight="1" x14ac:dyDescent="0.3">
      <c r="A54" s="7">
        <v>60663</v>
      </c>
      <c r="B54" s="7">
        <v>60663</v>
      </c>
      <c r="C54" s="8">
        <v>100</v>
      </c>
      <c r="D54" s="8" t="s">
        <v>309</v>
      </c>
      <c r="E54" s="9" t="s">
        <v>523</v>
      </c>
      <c r="F54" s="9" t="s">
        <v>526</v>
      </c>
      <c r="G54" s="12"/>
    </row>
    <row r="55" spans="1:7" ht="20.5" customHeight="1" x14ac:dyDescent="0.3">
      <c r="A55" s="7">
        <v>62310</v>
      </c>
      <c r="B55" s="7">
        <v>62310</v>
      </c>
      <c r="C55" s="8">
        <v>100</v>
      </c>
      <c r="D55" s="8" t="s">
        <v>309</v>
      </c>
      <c r="E55" s="9" t="s">
        <v>560</v>
      </c>
      <c r="F55" s="9" t="s">
        <v>561</v>
      </c>
      <c r="G55" s="12"/>
    </row>
    <row r="56" spans="1:7" ht="20.5" customHeight="1" x14ac:dyDescent="0.3">
      <c r="A56" s="7">
        <v>53964</v>
      </c>
      <c r="B56" s="7">
        <v>53964</v>
      </c>
      <c r="C56" s="8">
        <v>100</v>
      </c>
      <c r="D56" s="8" t="s">
        <v>309</v>
      </c>
      <c r="E56" s="9" t="s">
        <v>523</v>
      </c>
      <c r="F56" s="9" t="s">
        <v>524</v>
      </c>
      <c r="G56" s="12"/>
    </row>
    <row r="57" spans="1:7" ht="20.5" customHeight="1" x14ac:dyDescent="0.3">
      <c r="A57" s="7">
        <v>61137</v>
      </c>
      <c r="B57" s="7">
        <v>61137</v>
      </c>
      <c r="C57" s="8">
        <v>100</v>
      </c>
      <c r="D57" s="8" t="s">
        <v>309</v>
      </c>
      <c r="E57" s="9" t="s">
        <v>535</v>
      </c>
      <c r="F57" s="9" t="s">
        <v>536</v>
      </c>
      <c r="G57" s="12"/>
    </row>
    <row r="58" spans="1:7" ht="20.5" customHeight="1" x14ac:dyDescent="0.3">
      <c r="A58" s="7">
        <v>62037</v>
      </c>
      <c r="B58" s="7">
        <v>62037</v>
      </c>
      <c r="C58" s="8">
        <v>100</v>
      </c>
      <c r="D58" s="8" t="s">
        <v>309</v>
      </c>
      <c r="E58" s="9" t="s">
        <v>533</v>
      </c>
      <c r="F58" s="9" t="s">
        <v>534</v>
      </c>
      <c r="G58" s="12"/>
    </row>
    <row r="59" spans="1:7" ht="20.5" customHeight="1" x14ac:dyDescent="0.3">
      <c r="A59" s="7">
        <v>54152</v>
      </c>
      <c r="B59" s="7">
        <v>54152</v>
      </c>
      <c r="C59" s="8">
        <v>100</v>
      </c>
      <c r="D59" s="8" t="s">
        <v>309</v>
      </c>
      <c r="E59" s="9" t="s">
        <v>515</v>
      </c>
      <c r="F59" s="9" t="s">
        <v>550</v>
      </c>
      <c r="G59" s="12"/>
    </row>
    <row r="60" spans="1:7" ht="20.5" customHeight="1" x14ac:dyDescent="0.3">
      <c r="A60" s="7">
        <v>62809</v>
      </c>
      <c r="B60" s="7">
        <v>62809</v>
      </c>
      <c r="C60" s="8">
        <v>100</v>
      </c>
      <c r="D60" s="8" t="s">
        <v>309</v>
      </c>
      <c r="E60" s="9" t="s">
        <v>535</v>
      </c>
      <c r="F60" s="9" t="s">
        <v>536</v>
      </c>
      <c r="G60" s="12"/>
    </row>
    <row r="61" spans="1:7" ht="20.5" customHeight="1" x14ac:dyDescent="0.3">
      <c r="A61" s="7">
        <v>50540</v>
      </c>
      <c r="B61" s="7">
        <v>50540</v>
      </c>
      <c r="C61" s="8" t="e">
        <f xml:space="preserve"> _xlfn.XLOOKUP(B61,#REF!,#REF!)</f>
        <v>#REF!</v>
      </c>
      <c r="D61" s="8" t="s">
        <v>309</v>
      </c>
      <c r="E61" s="9" t="s">
        <v>517</v>
      </c>
      <c r="F61" s="9" t="s">
        <v>518</v>
      </c>
      <c r="G61" s="12"/>
    </row>
    <row r="62" spans="1:7" ht="20.5" customHeight="1" x14ac:dyDescent="0.3">
      <c r="A62" s="7">
        <v>52341</v>
      </c>
      <c r="B62" s="7">
        <v>52341</v>
      </c>
      <c r="C62" s="8">
        <v>100</v>
      </c>
      <c r="D62" s="8" t="s">
        <v>309</v>
      </c>
      <c r="E62" s="9" t="s">
        <v>515</v>
      </c>
      <c r="F62" s="9" t="s">
        <v>516</v>
      </c>
      <c r="G62" s="12"/>
    </row>
    <row r="63" spans="1:7" ht="20.5" customHeight="1" x14ac:dyDescent="0.3">
      <c r="A63" s="7">
        <v>52711</v>
      </c>
      <c r="B63" s="7">
        <v>52711</v>
      </c>
      <c r="C63" s="8">
        <v>100</v>
      </c>
      <c r="D63" s="8" t="s">
        <v>309</v>
      </c>
      <c r="E63" s="9" t="s">
        <v>517</v>
      </c>
      <c r="F63" s="9" t="s">
        <v>518</v>
      </c>
      <c r="G63" s="12"/>
    </row>
    <row r="64" spans="1:7" ht="20.5" customHeight="1" x14ac:dyDescent="0.3">
      <c r="A64" s="7">
        <v>53424</v>
      </c>
      <c r="B64" s="7">
        <v>53424</v>
      </c>
      <c r="C64" s="8">
        <v>100</v>
      </c>
      <c r="D64" s="8" t="s">
        <v>309</v>
      </c>
      <c r="E64" s="9" t="s">
        <v>527</v>
      </c>
      <c r="F64" s="9" t="s">
        <v>562</v>
      </c>
      <c r="G64" s="12"/>
    </row>
    <row r="65" spans="1:7" ht="20.5" customHeight="1" x14ac:dyDescent="0.3">
      <c r="A65" s="7">
        <v>54043</v>
      </c>
      <c r="B65" s="7">
        <v>54043</v>
      </c>
      <c r="C65" s="8">
        <v>99.928315412186379</v>
      </c>
      <c r="D65" s="8" t="s">
        <v>309</v>
      </c>
      <c r="E65" s="9" t="s">
        <v>533</v>
      </c>
      <c r="F65" s="9" t="s">
        <v>534</v>
      </c>
      <c r="G65" s="12"/>
    </row>
    <row r="66" spans="1:7" ht="20.5" customHeight="1" x14ac:dyDescent="0.3">
      <c r="A66" s="7">
        <v>54308</v>
      </c>
      <c r="B66" s="7">
        <v>54308</v>
      </c>
      <c r="C66" s="8">
        <v>100</v>
      </c>
      <c r="D66" s="8" t="s">
        <v>309</v>
      </c>
      <c r="E66" s="9" t="s">
        <v>515</v>
      </c>
      <c r="F66" s="9" t="s">
        <v>516</v>
      </c>
      <c r="G66" s="12"/>
    </row>
    <row r="67" spans="1:7" ht="20.5" customHeight="1" x14ac:dyDescent="0.3">
      <c r="A67" s="7">
        <v>60748</v>
      </c>
      <c r="B67" s="7">
        <v>60748</v>
      </c>
      <c r="C67" s="8">
        <v>100</v>
      </c>
      <c r="D67" s="8" t="s">
        <v>309</v>
      </c>
      <c r="E67" s="9" t="s">
        <v>531</v>
      </c>
      <c r="F67" s="9" t="s">
        <v>532</v>
      </c>
      <c r="G67" s="12"/>
    </row>
    <row r="68" spans="1:7" ht="20.5" customHeight="1" x14ac:dyDescent="0.3">
      <c r="A68" s="7">
        <v>53937</v>
      </c>
      <c r="B68" s="7">
        <v>53937</v>
      </c>
      <c r="C68" s="8">
        <v>100</v>
      </c>
      <c r="D68" s="8" t="s">
        <v>309</v>
      </c>
      <c r="E68" s="9" t="s">
        <v>533</v>
      </c>
      <c r="F68" s="9" t="s">
        <v>534</v>
      </c>
      <c r="G68" s="12"/>
    </row>
    <row r="69" spans="1:7" ht="20.5" customHeight="1" x14ac:dyDescent="0.3">
      <c r="A69" s="7">
        <v>60081</v>
      </c>
      <c r="B69" s="7">
        <v>60081</v>
      </c>
      <c r="C69" s="8">
        <v>100</v>
      </c>
      <c r="D69" s="8" t="s">
        <v>309</v>
      </c>
      <c r="E69" s="9" t="s">
        <v>563</v>
      </c>
      <c r="F69" s="9" t="s">
        <v>564</v>
      </c>
      <c r="G69" s="12"/>
    </row>
    <row r="70" spans="1:7" ht="20.5" customHeight="1" x14ac:dyDescent="0.3">
      <c r="A70" s="7">
        <v>60700</v>
      </c>
      <c r="B70" s="7">
        <v>60700</v>
      </c>
      <c r="C70" s="8">
        <v>100</v>
      </c>
      <c r="D70" s="8" t="s">
        <v>309</v>
      </c>
      <c r="E70" s="9" t="s">
        <v>556</v>
      </c>
      <c r="F70" s="9" t="s">
        <v>557</v>
      </c>
      <c r="G70" s="12"/>
    </row>
    <row r="71" spans="1:7" ht="20.5" customHeight="1" x14ac:dyDescent="0.3">
      <c r="A71" s="7">
        <v>60734</v>
      </c>
      <c r="B71" s="7">
        <v>60734</v>
      </c>
      <c r="C71" s="8">
        <v>100</v>
      </c>
      <c r="D71" s="8" t="s">
        <v>309</v>
      </c>
      <c r="E71" s="9" t="s">
        <v>531</v>
      </c>
      <c r="F71" s="9" t="s">
        <v>532</v>
      </c>
      <c r="G71" s="12"/>
    </row>
    <row r="72" spans="1:7" ht="20.5" customHeight="1" x14ac:dyDescent="0.3">
      <c r="A72" s="7">
        <v>61694</v>
      </c>
      <c r="B72" s="7">
        <v>61694</v>
      </c>
      <c r="C72" s="8">
        <v>100</v>
      </c>
      <c r="D72" s="8" t="s">
        <v>309</v>
      </c>
      <c r="E72" s="9" t="s">
        <v>523</v>
      </c>
      <c r="F72" s="9" t="s">
        <v>526</v>
      </c>
      <c r="G72" s="12"/>
    </row>
    <row r="73" spans="1:7" ht="20.5" customHeight="1" x14ac:dyDescent="0.3">
      <c r="A73" s="7">
        <v>62316</v>
      </c>
      <c r="B73" s="7">
        <v>62316</v>
      </c>
      <c r="C73" s="8">
        <v>100</v>
      </c>
      <c r="D73" s="8" t="s">
        <v>309</v>
      </c>
      <c r="E73" s="9" t="s">
        <v>560</v>
      </c>
      <c r="F73" s="9" t="s">
        <v>561</v>
      </c>
      <c r="G73" s="12"/>
    </row>
    <row r="74" spans="1:7" ht="20.5" customHeight="1" x14ac:dyDescent="0.3">
      <c r="A74" s="7">
        <v>54233</v>
      </c>
      <c r="B74" s="7">
        <v>54233</v>
      </c>
      <c r="C74" s="8">
        <v>100</v>
      </c>
      <c r="D74" s="8" t="s">
        <v>309</v>
      </c>
      <c r="E74" s="9" t="s">
        <v>565</v>
      </c>
      <c r="F74" s="9" t="s">
        <v>566</v>
      </c>
      <c r="G74" s="12"/>
    </row>
    <row r="75" spans="1:7" ht="20.5" customHeight="1" x14ac:dyDescent="0.3">
      <c r="A75" s="7">
        <v>60662</v>
      </c>
      <c r="B75" s="7">
        <v>60662</v>
      </c>
      <c r="C75" s="8">
        <v>100</v>
      </c>
      <c r="D75" s="8" t="s">
        <v>309</v>
      </c>
      <c r="E75" s="9" t="s">
        <v>539</v>
      </c>
      <c r="F75" s="9" t="s">
        <v>540</v>
      </c>
      <c r="G75" s="12"/>
    </row>
    <row r="76" spans="1:7" ht="20.5" customHeight="1" x14ac:dyDescent="0.3">
      <c r="A76" s="7">
        <v>51378</v>
      </c>
      <c r="B76" s="7">
        <v>51378</v>
      </c>
      <c r="C76" s="8">
        <v>96.129032258064512</v>
      </c>
      <c r="D76" s="8" t="s">
        <v>309</v>
      </c>
      <c r="E76" s="9" t="s">
        <v>565</v>
      </c>
      <c r="F76" s="9" t="s">
        <v>567</v>
      </c>
      <c r="G76" s="12"/>
    </row>
    <row r="77" spans="1:7" ht="20.5" customHeight="1" x14ac:dyDescent="0.3">
      <c r="A77" s="7">
        <v>60332</v>
      </c>
      <c r="B77" s="7">
        <v>60332</v>
      </c>
      <c r="C77" s="8">
        <v>95.692204301075265</v>
      </c>
      <c r="D77" s="8" t="s">
        <v>309</v>
      </c>
      <c r="E77" s="9" t="s">
        <v>527</v>
      </c>
      <c r="F77" s="9" t="s">
        <v>562</v>
      </c>
      <c r="G77" s="12"/>
    </row>
    <row r="78" spans="1:7" ht="20.5" customHeight="1" x14ac:dyDescent="0.3">
      <c r="A78" s="7">
        <v>51952</v>
      </c>
      <c r="B78" s="7">
        <v>51952</v>
      </c>
      <c r="C78" s="8">
        <v>100</v>
      </c>
      <c r="D78" s="8" t="s">
        <v>309</v>
      </c>
      <c r="E78" s="9" t="s">
        <v>529</v>
      </c>
      <c r="F78" s="9" t="s">
        <v>538</v>
      </c>
      <c r="G78" s="12"/>
    </row>
    <row r="79" spans="1:7" ht="20.5" customHeight="1" x14ac:dyDescent="0.3">
      <c r="A79" s="7">
        <v>53131</v>
      </c>
      <c r="B79" s="7">
        <v>53131</v>
      </c>
      <c r="C79" s="8">
        <v>100</v>
      </c>
      <c r="D79" s="8" t="s">
        <v>309</v>
      </c>
      <c r="E79" s="9" t="s">
        <v>554</v>
      </c>
      <c r="F79" s="9" t="s">
        <v>568</v>
      </c>
      <c r="G79" s="12"/>
    </row>
    <row r="80" spans="1:7" ht="20.5" customHeight="1" x14ac:dyDescent="0.3">
      <c r="A80" s="7">
        <v>60087</v>
      </c>
      <c r="B80" s="7">
        <v>60087</v>
      </c>
      <c r="C80" s="8">
        <v>100</v>
      </c>
      <c r="D80" s="8" t="s">
        <v>309</v>
      </c>
      <c r="E80" s="9" t="s">
        <v>535</v>
      </c>
      <c r="F80" s="9" t="s">
        <v>541</v>
      </c>
      <c r="G80" s="12"/>
    </row>
    <row r="81" spans="1:7" ht="20.5" customHeight="1" x14ac:dyDescent="0.3">
      <c r="A81" s="7">
        <v>60747</v>
      </c>
      <c r="B81" s="7">
        <v>60747</v>
      </c>
      <c r="C81" s="8">
        <v>100</v>
      </c>
      <c r="D81" s="8" t="s">
        <v>309</v>
      </c>
      <c r="E81" s="9" t="s">
        <v>531</v>
      </c>
      <c r="F81" s="9" t="s">
        <v>532</v>
      </c>
      <c r="G81" s="12"/>
    </row>
    <row r="82" spans="1:7" ht="20.5" customHeight="1" x14ac:dyDescent="0.3">
      <c r="A82" s="7">
        <v>61437</v>
      </c>
      <c r="B82" s="7">
        <v>61437</v>
      </c>
      <c r="C82" s="8">
        <v>100</v>
      </c>
      <c r="D82" s="8" t="s">
        <v>309</v>
      </c>
      <c r="E82" s="9" t="s">
        <v>569</v>
      </c>
      <c r="F82" s="9" t="s">
        <v>568</v>
      </c>
      <c r="G82" s="12"/>
    </row>
    <row r="83" spans="1:7" ht="20.5" customHeight="1" x14ac:dyDescent="0.3">
      <c r="A83" s="7">
        <v>52079</v>
      </c>
      <c r="B83" s="7">
        <v>52079</v>
      </c>
      <c r="C83" s="8">
        <v>100</v>
      </c>
      <c r="D83" s="8" t="s">
        <v>309</v>
      </c>
      <c r="E83" s="9" t="s">
        <v>517</v>
      </c>
      <c r="F83" s="9" t="s">
        <v>518</v>
      </c>
      <c r="G83" s="12"/>
    </row>
    <row r="84" spans="1:7" ht="20.5" customHeight="1" x14ac:dyDescent="0.3">
      <c r="A84" s="7">
        <v>53265</v>
      </c>
      <c r="B84" s="7">
        <v>53265</v>
      </c>
      <c r="C84" s="8">
        <v>100</v>
      </c>
      <c r="D84" s="8" t="s">
        <v>309</v>
      </c>
      <c r="E84" s="9" t="s">
        <v>533</v>
      </c>
      <c r="F84" s="9" t="s">
        <v>534</v>
      </c>
      <c r="G84" s="12"/>
    </row>
    <row r="85" spans="1:7" ht="20.5" customHeight="1" x14ac:dyDescent="0.3">
      <c r="A85" s="7">
        <v>53581</v>
      </c>
      <c r="B85" s="7">
        <v>53581</v>
      </c>
      <c r="C85" s="8">
        <v>99.979838709677423</v>
      </c>
      <c r="D85" s="8" t="s">
        <v>309</v>
      </c>
      <c r="E85" s="9" t="s">
        <v>533</v>
      </c>
      <c r="F85" s="9" t="s">
        <v>534</v>
      </c>
      <c r="G85" s="12"/>
    </row>
    <row r="86" spans="1:7" ht="20.5" customHeight="1" x14ac:dyDescent="0.3">
      <c r="A86" s="7">
        <v>61036</v>
      </c>
      <c r="B86" s="7">
        <v>61036</v>
      </c>
      <c r="C86" s="8">
        <v>100</v>
      </c>
      <c r="D86" s="8" t="s">
        <v>309</v>
      </c>
      <c r="E86" s="9" t="s">
        <v>570</v>
      </c>
      <c r="F86" s="9" t="s">
        <v>571</v>
      </c>
      <c r="G86" s="12"/>
    </row>
    <row r="87" spans="1:7" ht="20.5" customHeight="1" x14ac:dyDescent="0.3">
      <c r="A87" s="7">
        <v>62051</v>
      </c>
      <c r="B87" s="7" t="s">
        <v>572</v>
      </c>
      <c r="C87" s="8">
        <v>100</v>
      </c>
      <c r="D87" s="8" t="s">
        <v>309</v>
      </c>
      <c r="E87" s="9" t="s">
        <v>573</v>
      </c>
      <c r="F87" s="9" t="s">
        <v>619</v>
      </c>
      <c r="G87" s="12"/>
    </row>
    <row r="88" spans="1:7" ht="20.5" customHeight="1" x14ac:dyDescent="0.3">
      <c r="A88" s="2" t="s">
        <v>8</v>
      </c>
      <c r="B88" s="7">
        <v>50895</v>
      </c>
      <c r="C88" s="8">
        <v>100</v>
      </c>
      <c r="D88" s="8" t="s">
        <v>309</v>
      </c>
      <c r="E88" s="9" t="s">
        <v>544</v>
      </c>
      <c r="F88" s="9" t="s">
        <v>545</v>
      </c>
      <c r="G88" s="12"/>
    </row>
    <row r="89" spans="1:7" ht="20.5" customHeight="1" x14ac:dyDescent="0.3">
      <c r="A89" s="7">
        <v>62309</v>
      </c>
      <c r="B89" s="7">
        <v>62309</v>
      </c>
      <c r="C89" s="8">
        <v>100</v>
      </c>
      <c r="D89" s="8" t="s">
        <v>309</v>
      </c>
      <c r="E89" s="9" t="s">
        <v>560</v>
      </c>
      <c r="F89" s="9" t="s">
        <v>561</v>
      </c>
      <c r="G89" s="12"/>
    </row>
    <row r="90" spans="1:7" ht="20.5" customHeight="1" x14ac:dyDescent="0.3">
      <c r="A90" s="7">
        <v>60010</v>
      </c>
      <c r="B90" s="7">
        <v>60010</v>
      </c>
      <c r="C90" s="8">
        <v>100</v>
      </c>
      <c r="D90" s="8" t="s">
        <v>309</v>
      </c>
      <c r="E90" s="9" t="s">
        <v>535</v>
      </c>
      <c r="F90" s="9" t="s">
        <v>536</v>
      </c>
      <c r="G90" s="12"/>
    </row>
    <row r="91" spans="1:7" ht="20.5" customHeight="1" x14ac:dyDescent="0.3">
      <c r="A91" s="7">
        <v>60012</v>
      </c>
      <c r="B91" s="7">
        <v>60012</v>
      </c>
      <c r="C91" s="8">
        <v>100</v>
      </c>
      <c r="D91" s="8" t="s">
        <v>309</v>
      </c>
      <c r="E91" s="9" t="s">
        <v>535</v>
      </c>
      <c r="F91" s="9" t="s">
        <v>536</v>
      </c>
      <c r="G91" s="12"/>
    </row>
    <row r="92" spans="1:7" ht="20.5" customHeight="1" x14ac:dyDescent="0.3">
      <c r="A92" s="2" t="s">
        <v>9</v>
      </c>
      <c r="B92" s="7">
        <v>50544</v>
      </c>
      <c r="C92" s="8">
        <v>32.087813620071685</v>
      </c>
      <c r="D92" s="8" t="s">
        <v>309</v>
      </c>
      <c r="E92" s="9" t="s">
        <v>547</v>
      </c>
      <c r="F92" s="9" t="s">
        <v>548</v>
      </c>
      <c r="G92" s="12"/>
    </row>
    <row r="93" spans="1:7" ht="20.5" customHeight="1" x14ac:dyDescent="0.3">
      <c r="A93" s="2" t="s">
        <v>10</v>
      </c>
      <c r="B93" s="7">
        <v>51197</v>
      </c>
      <c r="C93" s="8">
        <v>27.824820788530474</v>
      </c>
      <c r="D93" s="8" t="s">
        <v>309</v>
      </c>
      <c r="E93" s="9" t="s">
        <v>539</v>
      </c>
      <c r="F93" s="9" t="s">
        <v>574</v>
      </c>
      <c r="G93" s="12"/>
    </row>
    <row r="94" spans="1:7" ht="20.5" customHeight="1" x14ac:dyDescent="0.3">
      <c r="A94" s="2" t="s">
        <v>11</v>
      </c>
      <c r="B94" s="7">
        <v>61254</v>
      </c>
      <c r="C94" s="8">
        <v>100</v>
      </c>
      <c r="D94" s="8" t="s">
        <v>309</v>
      </c>
      <c r="E94" s="9" t="s">
        <v>535</v>
      </c>
      <c r="F94" s="9" t="s">
        <v>536</v>
      </c>
      <c r="G94" s="12"/>
    </row>
    <row r="95" spans="1:7" ht="20.5" customHeight="1" x14ac:dyDescent="0.3">
      <c r="A95" s="7">
        <v>61038</v>
      </c>
      <c r="B95" s="7">
        <v>61038</v>
      </c>
      <c r="C95" s="8">
        <v>100</v>
      </c>
      <c r="D95" s="8" t="s">
        <v>309</v>
      </c>
      <c r="E95" s="9" t="s">
        <v>570</v>
      </c>
      <c r="F95" s="9" t="s">
        <v>571</v>
      </c>
      <c r="G95" s="12"/>
    </row>
    <row r="96" spans="1:7" ht="20.5" customHeight="1" x14ac:dyDescent="0.3">
      <c r="A96" s="7">
        <v>61173</v>
      </c>
      <c r="B96" s="7">
        <v>61173</v>
      </c>
      <c r="C96" s="8">
        <v>100</v>
      </c>
      <c r="D96" s="8" t="s">
        <v>309</v>
      </c>
      <c r="E96" s="9" t="s">
        <v>535</v>
      </c>
      <c r="F96" s="9" t="s">
        <v>536</v>
      </c>
      <c r="G96" s="12"/>
    </row>
    <row r="97" spans="1:7" ht="20.5" customHeight="1" x14ac:dyDescent="0.3">
      <c r="A97" s="2" t="s">
        <v>12</v>
      </c>
      <c r="B97" s="7">
        <v>52933</v>
      </c>
      <c r="C97" s="8">
        <v>99.9260752688172</v>
      </c>
      <c r="D97" s="8" t="s">
        <v>309</v>
      </c>
      <c r="E97" s="9" t="s">
        <v>575</v>
      </c>
      <c r="F97" s="9" t="s">
        <v>576</v>
      </c>
      <c r="G97" s="12"/>
    </row>
    <row r="98" spans="1:7" ht="20.5" customHeight="1" x14ac:dyDescent="0.3">
      <c r="A98" s="2" t="s">
        <v>13</v>
      </c>
      <c r="B98" s="7">
        <v>60854</v>
      </c>
      <c r="C98" s="8">
        <v>99.446684587813621</v>
      </c>
      <c r="D98" s="8" t="s">
        <v>309</v>
      </c>
      <c r="E98" s="9" t="s">
        <v>552</v>
      </c>
      <c r="F98" s="9" t="s">
        <v>577</v>
      </c>
      <c r="G98" s="12"/>
    </row>
    <row r="99" spans="1:7" ht="20.5" customHeight="1" x14ac:dyDescent="0.3">
      <c r="A99" s="7">
        <v>61436</v>
      </c>
      <c r="B99" s="7">
        <v>61436</v>
      </c>
      <c r="C99" s="8">
        <v>100</v>
      </c>
      <c r="D99" s="8" t="s">
        <v>309</v>
      </c>
      <c r="E99" s="9" t="s">
        <v>569</v>
      </c>
      <c r="F99" s="9" t="s">
        <v>568</v>
      </c>
      <c r="G99" s="12"/>
    </row>
    <row r="100" spans="1:7" ht="20.5" customHeight="1" x14ac:dyDescent="0.3">
      <c r="A100" s="7">
        <v>52472</v>
      </c>
      <c r="B100" s="7">
        <v>52472</v>
      </c>
      <c r="C100" s="8">
        <v>98.277329749103941</v>
      </c>
      <c r="D100" s="8" t="s">
        <v>309</v>
      </c>
      <c r="E100" s="9" t="s">
        <v>563</v>
      </c>
      <c r="F100" s="9" t="s">
        <v>578</v>
      </c>
      <c r="G100" s="12"/>
    </row>
    <row r="101" spans="1:7" ht="20.5" customHeight="1" x14ac:dyDescent="0.3">
      <c r="A101" s="7">
        <v>61224</v>
      </c>
      <c r="B101" s="7">
        <v>61224</v>
      </c>
      <c r="C101" s="8">
        <v>100</v>
      </c>
      <c r="D101" s="8" t="s">
        <v>309</v>
      </c>
      <c r="E101" s="9" t="s">
        <v>523</v>
      </c>
      <c r="F101" s="9" t="s">
        <v>526</v>
      </c>
      <c r="G101" s="12"/>
    </row>
    <row r="102" spans="1:7" ht="20.5" customHeight="1" x14ac:dyDescent="0.3">
      <c r="A102" s="2" t="s">
        <v>14</v>
      </c>
      <c r="B102" s="7">
        <v>51933</v>
      </c>
      <c r="C102" s="8">
        <v>99.957437275985669</v>
      </c>
      <c r="D102" s="8" t="s">
        <v>309</v>
      </c>
      <c r="E102" s="9" t="s">
        <v>569</v>
      </c>
      <c r="F102" s="9" t="s">
        <v>579</v>
      </c>
      <c r="G102" s="12"/>
    </row>
    <row r="103" spans="1:7" ht="20.5" customHeight="1" x14ac:dyDescent="0.3">
      <c r="A103" s="7">
        <v>51496</v>
      </c>
      <c r="B103" s="7">
        <v>51496</v>
      </c>
      <c r="C103" s="8">
        <v>99.896953405017925</v>
      </c>
      <c r="D103" s="8" t="s">
        <v>309</v>
      </c>
      <c r="E103" s="9" t="s">
        <v>529</v>
      </c>
      <c r="F103" s="9" t="s">
        <v>538</v>
      </c>
      <c r="G103" s="12"/>
    </row>
    <row r="104" spans="1:7" ht="20.5" customHeight="1" x14ac:dyDescent="0.3">
      <c r="A104" s="7">
        <v>52211</v>
      </c>
      <c r="B104" s="7">
        <v>52211</v>
      </c>
      <c r="C104" s="8">
        <v>100</v>
      </c>
      <c r="D104" s="8" t="s">
        <v>309</v>
      </c>
      <c r="E104" s="9" t="s">
        <v>527</v>
      </c>
      <c r="F104" s="9" t="s">
        <v>580</v>
      </c>
      <c r="G104" s="12"/>
    </row>
    <row r="105" spans="1:7" ht="20.5" customHeight="1" x14ac:dyDescent="0.3">
      <c r="A105" s="7">
        <v>52932</v>
      </c>
      <c r="B105" s="7">
        <v>52932</v>
      </c>
      <c r="C105" s="8">
        <v>100</v>
      </c>
      <c r="D105" s="8" t="s">
        <v>309</v>
      </c>
      <c r="E105" s="9" t="s">
        <v>581</v>
      </c>
      <c r="F105" s="9" t="s">
        <v>582</v>
      </c>
      <c r="G105" s="12"/>
    </row>
    <row r="106" spans="1:7" ht="20.5" customHeight="1" x14ac:dyDescent="0.3">
      <c r="A106" s="7">
        <v>60781</v>
      </c>
      <c r="B106" s="7">
        <v>60781</v>
      </c>
      <c r="C106" s="8">
        <v>100</v>
      </c>
      <c r="D106" s="8" t="s">
        <v>309</v>
      </c>
      <c r="E106" s="9" t="s">
        <v>529</v>
      </c>
      <c r="F106" s="9" t="s">
        <v>538</v>
      </c>
      <c r="G106" s="12"/>
    </row>
    <row r="107" spans="1:7" ht="20.5" customHeight="1" x14ac:dyDescent="0.3">
      <c r="A107" s="7">
        <v>60198</v>
      </c>
      <c r="B107" s="7">
        <v>60198</v>
      </c>
      <c r="C107" s="8">
        <v>100</v>
      </c>
      <c r="D107" s="8" t="s">
        <v>309</v>
      </c>
      <c r="E107" s="9" t="s">
        <v>554</v>
      </c>
      <c r="F107" s="9" t="s">
        <v>568</v>
      </c>
      <c r="G107" s="12"/>
    </row>
    <row r="108" spans="1:7" ht="20.5" customHeight="1" x14ac:dyDescent="0.3">
      <c r="A108" s="7">
        <v>62356</v>
      </c>
      <c r="B108" s="7">
        <v>62356</v>
      </c>
      <c r="C108" s="8">
        <v>100</v>
      </c>
      <c r="D108" s="8" t="s">
        <v>309</v>
      </c>
      <c r="E108" s="9" t="s">
        <v>556</v>
      </c>
      <c r="F108" s="9" t="s">
        <v>557</v>
      </c>
      <c r="G108" s="12"/>
    </row>
    <row r="109" spans="1:7" ht="20.5" customHeight="1" x14ac:dyDescent="0.3">
      <c r="A109" s="7">
        <v>51551</v>
      </c>
      <c r="B109" s="7">
        <v>51551</v>
      </c>
      <c r="C109" s="8" t="e">
        <f xml:space="preserve"> _xlfn.XLOOKUP(B109,#REF!,#REF!)</f>
        <v>#REF!</v>
      </c>
      <c r="D109" s="8" t="s">
        <v>309</v>
      </c>
      <c r="E109" s="9" t="s">
        <v>558</v>
      </c>
      <c r="F109" s="9" t="s">
        <v>559</v>
      </c>
      <c r="G109" s="12"/>
    </row>
    <row r="110" spans="1:7" ht="20.5" customHeight="1" x14ac:dyDescent="0.3">
      <c r="A110" s="2" t="s">
        <v>15</v>
      </c>
      <c r="B110" s="7">
        <v>51010</v>
      </c>
      <c r="C110" s="8">
        <v>65.627240143369178</v>
      </c>
      <c r="D110" s="8" t="s">
        <v>309</v>
      </c>
      <c r="E110" s="9" t="s">
        <v>565</v>
      </c>
      <c r="F110" s="9" t="s">
        <v>583</v>
      </c>
      <c r="G110" s="12"/>
    </row>
    <row r="111" spans="1:7" ht="20.5" customHeight="1" x14ac:dyDescent="0.3">
      <c r="A111" s="7">
        <v>51863</v>
      </c>
      <c r="B111" s="7">
        <v>51863</v>
      </c>
      <c r="C111" s="8">
        <v>100</v>
      </c>
      <c r="D111" s="8" t="s">
        <v>309</v>
      </c>
      <c r="E111" s="9" t="s">
        <v>584</v>
      </c>
      <c r="F111" s="9" t="s">
        <v>585</v>
      </c>
      <c r="G111" s="12"/>
    </row>
    <row r="112" spans="1:7" ht="20.5" customHeight="1" x14ac:dyDescent="0.3">
      <c r="A112" s="7">
        <v>53017</v>
      </c>
      <c r="B112" s="7">
        <v>53017</v>
      </c>
      <c r="C112" s="8">
        <v>100</v>
      </c>
      <c r="D112" s="8" t="s">
        <v>309</v>
      </c>
      <c r="E112" s="9" t="s">
        <v>565</v>
      </c>
      <c r="F112" s="9" t="s">
        <v>566</v>
      </c>
      <c r="G112" s="12"/>
    </row>
    <row r="113" spans="1:7" ht="20.5" customHeight="1" x14ac:dyDescent="0.3">
      <c r="A113" s="7">
        <v>60205</v>
      </c>
      <c r="B113" s="7">
        <v>60205</v>
      </c>
      <c r="C113" s="8">
        <v>100</v>
      </c>
      <c r="D113" s="8" t="s">
        <v>309</v>
      </c>
      <c r="E113" s="9" t="s">
        <v>554</v>
      </c>
      <c r="F113" s="9" t="s">
        <v>568</v>
      </c>
      <c r="G113" s="12"/>
    </row>
    <row r="114" spans="1:7" ht="20.5" customHeight="1" x14ac:dyDescent="0.3">
      <c r="A114" s="7">
        <v>60650</v>
      </c>
      <c r="B114" s="7">
        <v>60650</v>
      </c>
      <c r="C114" s="8">
        <v>100</v>
      </c>
      <c r="D114" s="8" t="s">
        <v>309</v>
      </c>
      <c r="E114" s="9" t="s">
        <v>565</v>
      </c>
      <c r="F114" s="9" t="s">
        <v>566</v>
      </c>
      <c r="G114" s="12"/>
    </row>
    <row r="115" spans="1:7" ht="20.5" customHeight="1" x14ac:dyDescent="0.3">
      <c r="A115" s="7">
        <v>60669</v>
      </c>
      <c r="B115" s="7">
        <v>60669</v>
      </c>
      <c r="C115" s="8">
        <v>99.87455197132617</v>
      </c>
      <c r="D115" s="8" t="s">
        <v>309</v>
      </c>
      <c r="E115" s="9" t="s">
        <v>556</v>
      </c>
      <c r="F115" s="9" t="s">
        <v>586</v>
      </c>
      <c r="G115" s="12"/>
    </row>
    <row r="116" spans="1:7" ht="20.5" customHeight="1" x14ac:dyDescent="0.3">
      <c r="A116" s="7">
        <v>52033</v>
      </c>
      <c r="B116" s="7">
        <v>52033</v>
      </c>
      <c r="C116" s="8">
        <v>100</v>
      </c>
      <c r="D116" s="8" t="s">
        <v>309</v>
      </c>
      <c r="E116" s="9" t="s">
        <v>563</v>
      </c>
      <c r="F116" s="9" t="s">
        <v>587</v>
      </c>
      <c r="G116" s="12"/>
    </row>
    <row r="117" spans="1:7" ht="20.5" customHeight="1" x14ac:dyDescent="0.3">
      <c r="A117" s="7">
        <v>61734</v>
      </c>
      <c r="B117" s="7">
        <v>61734</v>
      </c>
      <c r="C117" s="8">
        <v>100</v>
      </c>
      <c r="D117" s="8" t="s">
        <v>309</v>
      </c>
      <c r="E117" s="9" t="s">
        <v>515</v>
      </c>
      <c r="F117" s="9" t="s">
        <v>516</v>
      </c>
      <c r="G117" s="12"/>
    </row>
    <row r="118" spans="1:7" ht="20.5" customHeight="1" x14ac:dyDescent="0.3">
      <c r="A118" s="7">
        <v>13584</v>
      </c>
      <c r="B118" s="7">
        <v>53135</v>
      </c>
      <c r="C118" s="8">
        <v>100</v>
      </c>
      <c r="D118" s="8" t="s">
        <v>309</v>
      </c>
      <c r="E118" s="9" t="s">
        <v>581</v>
      </c>
      <c r="F118" s="9" t="s">
        <v>588</v>
      </c>
      <c r="G118" s="12"/>
    </row>
    <row r="119" spans="1:7" ht="20.5" customHeight="1" x14ac:dyDescent="0.3">
      <c r="A119" s="7">
        <v>51990</v>
      </c>
      <c r="B119" s="7">
        <v>51990</v>
      </c>
      <c r="C119" s="8">
        <v>100</v>
      </c>
      <c r="D119" s="8" t="s">
        <v>309</v>
      </c>
      <c r="E119" s="9" t="s">
        <v>565</v>
      </c>
      <c r="F119" s="9" t="s">
        <v>566</v>
      </c>
      <c r="G119" s="12"/>
    </row>
    <row r="120" spans="1:7" ht="20.5" customHeight="1" x14ac:dyDescent="0.3">
      <c r="A120" s="7">
        <v>52028</v>
      </c>
      <c r="B120" s="7">
        <v>52028</v>
      </c>
      <c r="C120" s="8">
        <v>100</v>
      </c>
      <c r="D120" s="8" t="s">
        <v>309</v>
      </c>
      <c r="E120" s="9" t="s">
        <v>589</v>
      </c>
      <c r="F120" s="9" t="s">
        <v>564</v>
      </c>
      <c r="G120" s="12"/>
    </row>
    <row r="121" spans="1:7" ht="20.5" customHeight="1" x14ac:dyDescent="0.3">
      <c r="A121" s="7">
        <v>61162</v>
      </c>
      <c r="B121" s="7">
        <v>61162</v>
      </c>
      <c r="C121" s="8">
        <v>100</v>
      </c>
      <c r="D121" s="8" t="s">
        <v>309</v>
      </c>
      <c r="E121" s="9" t="s">
        <v>535</v>
      </c>
      <c r="F121" s="9" t="s">
        <v>536</v>
      </c>
      <c r="G121" s="12"/>
    </row>
    <row r="122" spans="1:7" ht="20.5" customHeight="1" x14ac:dyDescent="0.3">
      <c r="A122" s="7">
        <v>61193</v>
      </c>
      <c r="B122" s="7">
        <v>61193</v>
      </c>
      <c r="C122" s="8">
        <v>99.921594982078858</v>
      </c>
      <c r="D122" s="8" t="s">
        <v>309</v>
      </c>
      <c r="E122" s="9" t="s">
        <v>556</v>
      </c>
      <c r="F122" s="9" t="s">
        <v>557</v>
      </c>
      <c r="G122" s="12"/>
    </row>
    <row r="123" spans="1:7" ht="20.5" customHeight="1" x14ac:dyDescent="0.3">
      <c r="A123" s="7">
        <v>53448</v>
      </c>
      <c r="B123" s="7">
        <v>53448</v>
      </c>
      <c r="C123" s="8">
        <v>100</v>
      </c>
      <c r="D123" s="8" t="s">
        <v>309</v>
      </c>
      <c r="E123" s="9" t="s">
        <v>531</v>
      </c>
      <c r="F123" s="9" t="s">
        <v>532</v>
      </c>
      <c r="G123" s="12"/>
    </row>
    <row r="124" spans="1:7" ht="20.5" customHeight="1" x14ac:dyDescent="0.3">
      <c r="A124" s="7">
        <v>60168</v>
      </c>
      <c r="B124" s="7">
        <v>60168</v>
      </c>
      <c r="C124" s="8">
        <v>100</v>
      </c>
      <c r="D124" s="8" t="s">
        <v>309</v>
      </c>
      <c r="E124" s="9" t="s">
        <v>517</v>
      </c>
      <c r="F124" s="9" t="s">
        <v>518</v>
      </c>
      <c r="G124" s="12"/>
    </row>
    <row r="125" spans="1:7" ht="20.5" customHeight="1" x14ac:dyDescent="0.3">
      <c r="A125" s="7">
        <v>60529</v>
      </c>
      <c r="B125" s="7">
        <v>60529</v>
      </c>
      <c r="C125" s="8">
        <v>100</v>
      </c>
      <c r="D125" s="8" t="s">
        <v>309</v>
      </c>
      <c r="E125" s="9" t="s">
        <v>560</v>
      </c>
      <c r="F125" s="9" t="s">
        <v>561</v>
      </c>
      <c r="G125" s="12"/>
    </row>
    <row r="126" spans="1:7" ht="20.5" customHeight="1" x14ac:dyDescent="0.3">
      <c r="A126" s="2" t="s">
        <v>16</v>
      </c>
      <c r="B126" s="7">
        <v>61452</v>
      </c>
      <c r="C126" s="8">
        <v>100</v>
      </c>
      <c r="D126" s="8" t="s">
        <v>309</v>
      </c>
      <c r="E126" s="9" t="s">
        <v>552</v>
      </c>
      <c r="F126" s="9" t="s">
        <v>577</v>
      </c>
      <c r="G126" s="12"/>
    </row>
    <row r="127" spans="1:7" ht="20.5" customHeight="1" x14ac:dyDescent="0.3">
      <c r="A127" s="7">
        <v>52608</v>
      </c>
      <c r="B127" s="7">
        <v>52608</v>
      </c>
      <c r="C127" s="8">
        <v>100</v>
      </c>
      <c r="D127" s="8" t="s">
        <v>309</v>
      </c>
      <c r="E127" s="9" t="s">
        <v>565</v>
      </c>
      <c r="F127" s="9" t="s">
        <v>566</v>
      </c>
      <c r="G127" s="12"/>
    </row>
    <row r="128" spans="1:7" ht="20.5" customHeight="1" x14ac:dyDescent="0.3">
      <c r="A128" s="7">
        <v>61051</v>
      </c>
      <c r="B128" s="7">
        <v>61051</v>
      </c>
      <c r="C128" s="8">
        <v>100</v>
      </c>
      <c r="D128" s="8" t="s">
        <v>309</v>
      </c>
      <c r="E128" s="9" t="s">
        <v>552</v>
      </c>
      <c r="F128" s="9" t="s">
        <v>590</v>
      </c>
      <c r="G128" s="12"/>
    </row>
    <row r="129" spans="1:7" ht="20.5" customHeight="1" x14ac:dyDescent="0.3">
      <c r="A129" s="2" t="s">
        <v>17</v>
      </c>
      <c r="B129" s="7">
        <v>51300</v>
      </c>
      <c r="C129" s="8">
        <v>52.092293906810035</v>
      </c>
      <c r="D129" s="8" t="s">
        <v>309</v>
      </c>
      <c r="E129" s="9" t="s">
        <v>547</v>
      </c>
      <c r="F129" s="9" t="s">
        <v>927</v>
      </c>
      <c r="G129" s="12"/>
    </row>
    <row r="130" spans="1:7" ht="20.5" customHeight="1" x14ac:dyDescent="0.3">
      <c r="A130" s="7">
        <v>60273</v>
      </c>
      <c r="B130" s="7">
        <v>60273</v>
      </c>
      <c r="C130" s="8">
        <v>100</v>
      </c>
      <c r="D130" s="8" t="s">
        <v>309</v>
      </c>
      <c r="E130" s="9" t="s">
        <v>519</v>
      </c>
      <c r="F130" s="9" t="s">
        <v>591</v>
      </c>
      <c r="G130" s="12"/>
    </row>
    <row r="131" spans="1:7" ht="20.5" customHeight="1" x14ac:dyDescent="0.3">
      <c r="A131" s="7">
        <v>60563</v>
      </c>
      <c r="B131" s="7">
        <v>60563</v>
      </c>
      <c r="C131" s="8">
        <v>83.391577060931894</v>
      </c>
      <c r="D131" s="8" t="s">
        <v>309</v>
      </c>
      <c r="E131" s="9" t="s">
        <v>535</v>
      </c>
      <c r="F131" s="9" t="s">
        <v>536</v>
      </c>
      <c r="G131" s="12"/>
    </row>
    <row r="132" spans="1:7" ht="20.5" customHeight="1" x14ac:dyDescent="0.3">
      <c r="A132" s="7">
        <v>60242</v>
      </c>
      <c r="B132" s="7">
        <v>60242</v>
      </c>
      <c r="C132" s="8">
        <v>100</v>
      </c>
      <c r="D132" s="8" t="s">
        <v>309</v>
      </c>
      <c r="E132" s="9" t="s">
        <v>517</v>
      </c>
      <c r="F132" s="9" t="s">
        <v>592</v>
      </c>
      <c r="G132" s="12"/>
    </row>
    <row r="133" spans="1:7" ht="20.5" customHeight="1" x14ac:dyDescent="0.3">
      <c r="A133" s="7">
        <v>61190</v>
      </c>
      <c r="B133" s="7">
        <v>61190</v>
      </c>
      <c r="C133" s="8">
        <v>100</v>
      </c>
      <c r="D133" s="8" t="s">
        <v>593</v>
      </c>
      <c r="E133" s="9" t="s">
        <v>556</v>
      </c>
      <c r="F133" s="9" t="s">
        <v>557</v>
      </c>
      <c r="G133" s="12"/>
    </row>
    <row r="134" spans="1:7" ht="20.5" customHeight="1" x14ac:dyDescent="0.3">
      <c r="A134" s="7">
        <v>51954</v>
      </c>
      <c r="B134" s="7">
        <v>51954</v>
      </c>
      <c r="C134" s="8">
        <v>100</v>
      </c>
      <c r="D134" s="8" t="s">
        <v>309</v>
      </c>
      <c r="E134" s="9" t="s">
        <v>519</v>
      </c>
      <c r="F134" s="9" t="s">
        <v>594</v>
      </c>
      <c r="G134" s="12"/>
    </row>
    <row r="135" spans="1:7" ht="20.5" customHeight="1" x14ac:dyDescent="0.3">
      <c r="A135" s="7">
        <v>52692</v>
      </c>
      <c r="B135" s="7">
        <v>52692</v>
      </c>
      <c r="C135" s="8">
        <v>100</v>
      </c>
      <c r="D135" s="8" t="s">
        <v>309</v>
      </c>
      <c r="E135" s="9" t="s">
        <v>523</v>
      </c>
      <c r="F135" s="9" t="s">
        <v>526</v>
      </c>
      <c r="G135" s="12"/>
    </row>
    <row r="136" spans="1:7" ht="20.5" customHeight="1" x14ac:dyDescent="0.3">
      <c r="A136" s="2" t="s">
        <v>18</v>
      </c>
      <c r="B136" s="7">
        <v>51301</v>
      </c>
      <c r="C136" s="8">
        <v>100</v>
      </c>
      <c r="D136" s="8" t="s">
        <v>309</v>
      </c>
      <c r="E136" s="9" t="s">
        <v>547</v>
      </c>
      <c r="F136" s="9" t="s">
        <v>927</v>
      </c>
      <c r="G136" s="12"/>
    </row>
    <row r="137" spans="1:7" ht="20.5" customHeight="1" x14ac:dyDescent="0.3">
      <c r="A137" s="7">
        <v>51755</v>
      </c>
      <c r="B137" s="7">
        <v>51755</v>
      </c>
      <c r="C137" s="8">
        <v>100</v>
      </c>
      <c r="D137" s="8" t="s">
        <v>309</v>
      </c>
      <c r="E137" s="9" t="s">
        <v>529</v>
      </c>
      <c r="F137" s="9" t="s">
        <v>538</v>
      </c>
      <c r="G137" s="12"/>
    </row>
    <row r="138" spans="1:7" ht="20.5" customHeight="1" x14ac:dyDescent="0.3">
      <c r="A138" s="7">
        <v>61037</v>
      </c>
      <c r="B138" s="7">
        <v>61037</v>
      </c>
      <c r="C138" s="8">
        <v>100</v>
      </c>
      <c r="D138" s="8" t="s">
        <v>309</v>
      </c>
      <c r="E138" s="9" t="s">
        <v>570</v>
      </c>
      <c r="F138" s="9" t="s">
        <v>571</v>
      </c>
      <c r="G138" s="12"/>
    </row>
    <row r="139" spans="1:7" ht="20.5" customHeight="1" x14ac:dyDescent="0.3">
      <c r="A139" s="7">
        <v>61616</v>
      </c>
      <c r="B139" s="7">
        <v>61616</v>
      </c>
      <c r="C139" s="8">
        <v>100</v>
      </c>
      <c r="D139" s="8" t="s">
        <v>309</v>
      </c>
      <c r="E139" s="9" t="s">
        <v>539</v>
      </c>
      <c r="F139" s="9" t="s">
        <v>540</v>
      </c>
      <c r="G139" s="12"/>
    </row>
    <row r="140" spans="1:7" ht="20.5" customHeight="1" x14ac:dyDescent="0.3">
      <c r="A140" s="7">
        <v>61221</v>
      </c>
      <c r="B140" s="7">
        <v>61221</v>
      </c>
      <c r="C140" s="8">
        <v>100</v>
      </c>
      <c r="D140" s="8" t="s">
        <v>309</v>
      </c>
      <c r="E140" s="9" t="s">
        <v>523</v>
      </c>
      <c r="F140" s="9" t="s">
        <v>526</v>
      </c>
      <c r="G140" s="12"/>
    </row>
    <row r="141" spans="1:7" ht="20.5" customHeight="1" x14ac:dyDescent="0.3">
      <c r="A141" s="7">
        <v>53240</v>
      </c>
      <c r="B141" s="7">
        <v>53240</v>
      </c>
      <c r="C141" s="8">
        <v>100</v>
      </c>
      <c r="D141" s="8" t="s">
        <v>309</v>
      </c>
      <c r="E141" s="9" t="s">
        <v>531</v>
      </c>
      <c r="F141" s="9" t="s">
        <v>532</v>
      </c>
      <c r="G141" s="12"/>
    </row>
    <row r="142" spans="1:7" ht="20.5" customHeight="1" x14ac:dyDescent="0.3">
      <c r="A142" s="7">
        <v>60289</v>
      </c>
      <c r="B142" s="7">
        <v>60289</v>
      </c>
      <c r="C142" s="8">
        <v>100</v>
      </c>
      <c r="D142" s="8" t="s">
        <v>309</v>
      </c>
      <c r="E142" s="9" t="s">
        <v>539</v>
      </c>
      <c r="F142" s="9" t="s">
        <v>595</v>
      </c>
      <c r="G142" s="12"/>
    </row>
    <row r="143" spans="1:7" ht="20.5" customHeight="1" x14ac:dyDescent="0.3">
      <c r="A143" s="7">
        <v>52974</v>
      </c>
      <c r="B143" s="7">
        <v>52974</v>
      </c>
      <c r="C143" s="8">
        <v>100</v>
      </c>
      <c r="D143" s="8" t="s">
        <v>309</v>
      </c>
      <c r="E143" s="9" t="s">
        <v>589</v>
      </c>
      <c r="F143" s="9" t="s">
        <v>564</v>
      </c>
      <c r="G143" s="12"/>
    </row>
    <row r="144" spans="1:7" ht="20.5" customHeight="1" x14ac:dyDescent="0.3">
      <c r="A144" s="2" t="s">
        <v>19</v>
      </c>
      <c r="B144" s="7">
        <v>50969</v>
      </c>
      <c r="C144" s="8">
        <v>100</v>
      </c>
      <c r="D144" s="8" t="s">
        <v>309</v>
      </c>
      <c r="E144" s="9" t="s">
        <v>565</v>
      </c>
      <c r="F144" s="9" t="s">
        <v>566</v>
      </c>
      <c r="G144" s="12"/>
    </row>
    <row r="145" spans="1:7" ht="20.5" customHeight="1" x14ac:dyDescent="0.3">
      <c r="A145" s="7">
        <v>52087</v>
      </c>
      <c r="B145" s="7">
        <v>52087</v>
      </c>
      <c r="C145" s="8">
        <v>100</v>
      </c>
      <c r="D145" s="8" t="s">
        <v>309</v>
      </c>
      <c r="E145" s="9" t="s">
        <v>517</v>
      </c>
      <c r="F145" s="9" t="s">
        <v>518</v>
      </c>
      <c r="G145" s="12"/>
    </row>
    <row r="146" spans="1:7" ht="20.5" customHeight="1" x14ac:dyDescent="0.3">
      <c r="A146" s="7">
        <v>53540</v>
      </c>
      <c r="B146" s="7">
        <v>53540</v>
      </c>
      <c r="C146" s="8">
        <v>100</v>
      </c>
      <c r="D146" s="8" t="s">
        <v>309</v>
      </c>
      <c r="E146" s="9" t="s">
        <v>560</v>
      </c>
      <c r="F146" s="9" t="s">
        <v>561</v>
      </c>
      <c r="G146" s="12"/>
    </row>
    <row r="147" spans="1:7" ht="20.5" customHeight="1" x14ac:dyDescent="0.3">
      <c r="A147" s="7">
        <v>61023</v>
      </c>
      <c r="B147" s="7">
        <v>61023</v>
      </c>
      <c r="C147" s="8">
        <v>100</v>
      </c>
      <c r="D147" s="8" t="s">
        <v>309</v>
      </c>
      <c r="E147" s="9" t="s">
        <v>535</v>
      </c>
      <c r="F147" s="9" t="s">
        <v>541</v>
      </c>
      <c r="G147" s="12"/>
    </row>
    <row r="148" spans="1:7" ht="20.5" customHeight="1" x14ac:dyDescent="0.3">
      <c r="A148" s="2" t="s">
        <v>20</v>
      </c>
      <c r="B148" s="7">
        <v>51134</v>
      </c>
      <c r="C148" s="8">
        <v>100</v>
      </c>
      <c r="D148" s="8" t="s">
        <v>309</v>
      </c>
      <c r="E148" s="9" t="s">
        <v>584</v>
      </c>
      <c r="F148" s="9" t="s">
        <v>596</v>
      </c>
      <c r="G148" s="12"/>
    </row>
    <row r="149" spans="1:7" ht="20.5" customHeight="1" x14ac:dyDescent="0.3">
      <c r="A149" s="7">
        <v>52689</v>
      </c>
      <c r="B149" s="7">
        <v>52689</v>
      </c>
      <c r="C149" s="8">
        <v>100</v>
      </c>
      <c r="D149" s="8" t="s">
        <v>309</v>
      </c>
      <c r="E149" s="9" t="s">
        <v>523</v>
      </c>
      <c r="F149" s="9" t="s">
        <v>526</v>
      </c>
      <c r="G149" s="12"/>
    </row>
    <row r="150" spans="1:7" ht="20.5" customHeight="1" x14ac:dyDescent="0.3">
      <c r="A150" s="7">
        <v>70185</v>
      </c>
      <c r="B150" s="7">
        <v>70185</v>
      </c>
      <c r="C150" s="8" t="e">
        <f xml:space="preserve"> _xlfn.XLOOKUP(B150,#REF!,#REF!)</f>
        <v>#REF!</v>
      </c>
      <c r="D150" s="8" t="s">
        <v>309</v>
      </c>
      <c r="E150" s="9" t="s">
        <v>529</v>
      </c>
      <c r="F150" s="9" t="s">
        <v>530</v>
      </c>
      <c r="G150" s="12"/>
    </row>
    <row r="151" spans="1:7" ht="20.5" customHeight="1" x14ac:dyDescent="0.3">
      <c r="A151" s="7">
        <v>52773</v>
      </c>
      <c r="B151" s="7">
        <v>52773</v>
      </c>
      <c r="C151" s="8">
        <v>100</v>
      </c>
      <c r="D151" s="8" t="s">
        <v>309</v>
      </c>
      <c r="E151" s="9" t="s">
        <v>519</v>
      </c>
      <c r="F151" s="9" t="s">
        <v>931</v>
      </c>
      <c r="G151" s="12"/>
    </row>
    <row r="152" spans="1:7" ht="20.5" customHeight="1" x14ac:dyDescent="0.3">
      <c r="A152" s="7">
        <v>62885</v>
      </c>
      <c r="B152" s="7">
        <v>62885</v>
      </c>
      <c r="C152" s="8">
        <v>99.968637992831546</v>
      </c>
      <c r="D152" s="8" t="s">
        <v>309</v>
      </c>
      <c r="E152" s="9" t="s">
        <v>535</v>
      </c>
      <c r="F152" s="9" t="s">
        <v>536</v>
      </c>
      <c r="G152" s="12"/>
    </row>
    <row r="153" spans="1:7" ht="20.5" customHeight="1" x14ac:dyDescent="0.3">
      <c r="A153" s="2" t="s">
        <v>21</v>
      </c>
      <c r="B153" s="7">
        <v>50747</v>
      </c>
      <c r="C153" s="8">
        <v>100</v>
      </c>
      <c r="D153" s="8" t="s">
        <v>309</v>
      </c>
      <c r="E153" s="9" t="s">
        <v>554</v>
      </c>
      <c r="F153" s="9" t="s">
        <v>568</v>
      </c>
      <c r="G153" s="12"/>
    </row>
    <row r="154" spans="1:7" ht="20.5" customHeight="1" x14ac:dyDescent="0.3">
      <c r="A154" s="7">
        <v>52931</v>
      </c>
      <c r="B154" s="7">
        <v>52931</v>
      </c>
      <c r="C154" s="8">
        <v>100</v>
      </c>
      <c r="D154" s="8" t="s">
        <v>309</v>
      </c>
      <c r="E154" s="9" t="s">
        <v>581</v>
      </c>
      <c r="F154" s="9" t="s">
        <v>582</v>
      </c>
      <c r="G154" s="12"/>
    </row>
    <row r="155" spans="1:7" ht="20.5" customHeight="1" x14ac:dyDescent="0.3">
      <c r="A155" s="2" t="s">
        <v>22</v>
      </c>
      <c r="B155" s="7">
        <v>53140</v>
      </c>
      <c r="C155" s="8">
        <v>100</v>
      </c>
      <c r="D155" s="8" t="s">
        <v>309</v>
      </c>
      <c r="E155" s="9" t="s">
        <v>552</v>
      </c>
      <c r="F155" s="9" t="s">
        <v>597</v>
      </c>
      <c r="G155" s="12"/>
    </row>
    <row r="156" spans="1:7" ht="20.5" customHeight="1" x14ac:dyDescent="0.3">
      <c r="A156" s="7">
        <v>51586</v>
      </c>
      <c r="B156" s="7">
        <v>51586</v>
      </c>
      <c r="C156" s="8">
        <v>100</v>
      </c>
      <c r="D156" s="8" t="s">
        <v>309</v>
      </c>
      <c r="E156" s="9" t="s">
        <v>539</v>
      </c>
      <c r="F156" s="9" t="s">
        <v>540</v>
      </c>
      <c r="G156" s="12"/>
    </row>
    <row r="157" spans="1:7" ht="20.5" customHeight="1" x14ac:dyDescent="0.3">
      <c r="A157" s="7">
        <v>54219</v>
      </c>
      <c r="B157" s="7">
        <v>54219</v>
      </c>
      <c r="C157" s="8">
        <v>100</v>
      </c>
      <c r="D157" s="8" t="s">
        <v>309</v>
      </c>
      <c r="E157" s="9" t="s">
        <v>527</v>
      </c>
      <c r="F157" s="9" t="s">
        <v>562</v>
      </c>
      <c r="G157" s="12"/>
    </row>
    <row r="158" spans="1:7" ht="20.5" customHeight="1" x14ac:dyDescent="0.3">
      <c r="A158" s="7">
        <v>54309</v>
      </c>
      <c r="B158" s="7">
        <v>54309</v>
      </c>
      <c r="C158" s="8" t="e">
        <f xml:space="preserve"> _xlfn.XLOOKUP(B158,#REF!,#REF!)</f>
        <v>#REF!</v>
      </c>
      <c r="D158" s="8" t="s">
        <v>309</v>
      </c>
      <c r="E158" s="9" t="s">
        <v>513</v>
      </c>
      <c r="F158" s="9" t="s">
        <v>512</v>
      </c>
      <c r="G158" s="12"/>
    </row>
    <row r="159" spans="1:7" ht="20.5" customHeight="1" x14ac:dyDescent="0.3">
      <c r="A159" s="7">
        <v>60759</v>
      </c>
      <c r="B159" s="7">
        <v>60759</v>
      </c>
      <c r="C159" s="8">
        <v>100</v>
      </c>
      <c r="D159" s="8" t="s">
        <v>309</v>
      </c>
      <c r="E159" s="9" t="s">
        <v>527</v>
      </c>
      <c r="F159" s="9" t="s">
        <v>928</v>
      </c>
      <c r="G159" s="12"/>
    </row>
    <row r="160" spans="1:7" ht="20.5" customHeight="1" x14ac:dyDescent="0.3">
      <c r="A160" s="7">
        <v>61192</v>
      </c>
      <c r="B160" s="7">
        <v>61192</v>
      </c>
      <c r="C160" s="8">
        <v>99.977598566308245</v>
      </c>
      <c r="D160" s="8" t="s">
        <v>309</v>
      </c>
      <c r="E160" s="9" t="s">
        <v>556</v>
      </c>
      <c r="F160" s="9" t="s">
        <v>557</v>
      </c>
      <c r="G160" s="12"/>
    </row>
    <row r="161" spans="1:7" ht="20.5" customHeight="1" x14ac:dyDescent="0.3">
      <c r="A161" s="7">
        <v>61563</v>
      </c>
      <c r="B161" s="7">
        <v>61563</v>
      </c>
      <c r="C161" s="8">
        <v>100</v>
      </c>
      <c r="D161" s="8" t="s">
        <v>309</v>
      </c>
      <c r="E161" s="9" t="s">
        <v>529</v>
      </c>
      <c r="F161" s="9" t="s">
        <v>538</v>
      </c>
      <c r="G161" s="12"/>
    </row>
    <row r="162" spans="1:7" ht="20.5" customHeight="1" x14ac:dyDescent="0.3">
      <c r="A162" s="7">
        <v>62855</v>
      </c>
      <c r="B162" s="7">
        <v>62855</v>
      </c>
      <c r="C162" s="8">
        <v>100</v>
      </c>
      <c r="D162" s="8" t="s">
        <v>309</v>
      </c>
      <c r="E162" s="9" t="s">
        <v>535</v>
      </c>
      <c r="F162" s="9" t="s">
        <v>536</v>
      </c>
      <c r="G162" s="12"/>
    </row>
    <row r="163" spans="1:7" ht="20.5" customHeight="1" x14ac:dyDescent="0.3">
      <c r="A163" s="2" t="s">
        <v>23</v>
      </c>
      <c r="B163" s="7">
        <v>62225</v>
      </c>
      <c r="C163" s="8">
        <v>100</v>
      </c>
      <c r="D163" s="8" t="s">
        <v>309</v>
      </c>
      <c r="E163" s="9" t="s">
        <v>584</v>
      </c>
      <c r="F163" s="9" t="s">
        <v>596</v>
      </c>
      <c r="G163" s="12"/>
    </row>
    <row r="164" spans="1:7" ht="20.5" customHeight="1" x14ac:dyDescent="0.3">
      <c r="A164" s="2" t="s">
        <v>24</v>
      </c>
      <c r="B164" s="7">
        <v>51250</v>
      </c>
      <c r="C164" s="8">
        <v>100</v>
      </c>
      <c r="D164" s="8" t="s">
        <v>309</v>
      </c>
      <c r="E164" s="9" t="s">
        <v>556</v>
      </c>
      <c r="F164" s="9" t="s">
        <v>557</v>
      </c>
      <c r="G164" s="12"/>
    </row>
    <row r="165" spans="1:7" ht="20.5" customHeight="1" x14ac:dyDescent="0.3">
      <c r="A165" s="7">
        <v>51885</v>
      </c>
      <c r="B165" s="7">
        <v>51885</v>
      </c>
      <c r="C165" s="8">
        <v>100</v>
      </c>
      <c r="D165" s="8" t="s">
        <v>309</v>
      </c>
      <c r="E165" s="9" t="s">
        <v>598</v>
      </c>
      <c r="F165" s="9" t="s">
        <v>599</v>
      </c>
      <c r="G165" s="12"/>
    </row>
    <row r="166" spans="1:7" ht="20.5" customHeight="1" x14ac:dyDescent="0.3">
      <c r="A166" s="7">
        <v>51899</v>
      </c>
      <c r="B166" s="7">
        <v>51899</v>
      </c>
      <c r="C166" s="8">
        <v>100</v>
      </c>
      <c r="D166" s="8" t="s">
        <v>309</v>
      </c>
      <c r="E166" s="9" t="s">
        <v>517</v>
      </c>
      <c r="F166" s="9" t="s">
        <v>518</v>
      </c>
      <c r="G166" s="12"/>
    </row>
    <row r="167" spans="1:7" ht="20.5" customHeight="1" x14ac:dyDescent="0.3">
      <c r="A167" s="7">
        <v>51955</v>
      </c>
      <c r="B167" s="7">
        <v>51955</v>
      </c>
      <c r="C167" s="8">
        <v>100</v>
      </c>
      <c r="D167" s="8" t="s">
        <v>309</v>
      </c>
      <c r="E167" s="9" t="s">
        <v>527</v>
      </c>
      <c r="F167" s="9" t="s">
        <v>600</v>
      </c>
      <c r="G167" s="12"/>
    </row>
    <row r="168" spans="1:7" ht="20.5" customHeight="1" x14ac:dyDescent="0.3">
      <c r="A168" s="7">
        <v>52013</v>
      </c>
      <c r="B168" s="7">
        <v>52013</v>
      </c>
      <c r="C168" s="8">
        <v>100</v>
      </c>
      <c r="D168" s="8" t="s">
        <v>309</v>
      </c>
      <c r="E168" s="9" t="s">
        <v>554</v>
      </c>
      <c r="F168" s="9" t="s">
        <v>633</v>
      </c>
      <c r="G168" s="12"/>
    </row>
    <row r="169" spans="1:7" ht="20.5" customHeight="1" x14ac:dyDescent="0.3">
      <c r="A169" s="7">
        <v>52015</v>
      </c>
      <c r="B169" s="7">
        <v>52015</v>
      </c>
      <c r="C169" s="8">
        <v>100</v>
      </c>
      <c r="D169" s="8" t="s">
        <v>309</v>
      </c>
      <c r="E169" s="9" t="s">
        <v>554</v>
      </c>
      <c r="F169" s="9" t="s">
        <v>633</v>
      </c>
      <c r="G169" s="12"/>
    </row>
    <row r="170" spans="1:7" ht="20.5" customHeight="1" x14ac:dyDescent="0.3">
      <c r="A170" s="7">
        <v>52026</v>
      </c>
      <c r="B170" s="7">
        <v>52026</v>
      </c>
      <c r="C170" s="8">
        <v>100</v>
      </c>
      <c r="D170" s="8" t="s">
        <v>309</v>
      </c>
      <c r="E170" s="9" t="s">
        <v>563</v>
      </c>
      <c r="F170" s="9" t="s">
        <v>564</v>
      </c>
      <c r="G170" s="12"/>
    </row>
    <row r="171" spans="1:7" ht="20.5" customHeight="1" x14ac:dyDescent="0.3">
      <c r="A171" s="7">
        <v>52027</v>
      </c>
      <c r="B171" s="7">
        <v>52027</v>
      </c>
      <c r="C171" s="8">
        <v>100</v>
      </c>
      <c r="D171" s="8" t="s">
        <v>309</v>
      </c>
      <c r="E171" s="9" t="s">
        <v>563</v>
      </c>
      <c r="F171" s="9" t="s">
        <v>564</v>
      </c>
      <c r="G171" s="12"/>
    </row>
    <row r="172" spans="1:7" ht="20.5" customHeight="1" x14ac:dyDescent="0.3">
      <c r="A172" s="7">
        <v>52053</v>
      </c>
      <c r="B172" s="7">
        <v>52053</v>
      </c>
      <c r="C172" s="8">
        <v>100</v>
      </c>
      <c r="D172" s="8" t="s">
        <v>309</v>
      </c>
      <c r="E172" s="9" t="s">
        <v>523</v>
      </c>
      <c r="F172" s="9" t="s">
        <v>526</v>
      </c>
      <c r="G172" s="12"/>
    </row>
    <row r="173" spans="1:7" ht="20.5" customHeight="1" x14ac:dyDescent="0.3">
      <c r="A173" s="7">
        <v>52076</v>
      </c>
      <c r="B173" s="7">
        <v>52076</v>
      </c>
      <c r="C173" s="8">
        <v>99.968637992831546</v>
      </c>
      <c r="D173" s="8" t="s">
        <v>309</v>
      </c>
      <c r="E173" s="9" t="s">
        <v>517</v>
      </c>
      <c r="F173" s="9" t="s">
        <v>518</v>
      </c>
      <c r="G173" s="12"/>
    </row>
    <row r="174" spans="1:7" ht="20.5" customHeight="1" x14ac:dyDescent="0.3">
      <c r="A174" s="7">
        <v>52098</v>
      </c>
      <c r="B174" s="7">
        <v>52098</v>
      </c>
      <c r="C174" s="8">
        <v>100</v>
      </c>
      <c r="D174" s="8" t="s">
        <v>309</v>
      </c>
      <c r="E174" s="9" t="s">
        <v>517</v>
      </c>
      <c r="F174" s="9" t="s">
        <v>592</v>
      </c>
      <c r="G174" s="12"/>
    </row>
    <row r="175" spans="1:7" ht="20.5" customHeight="1" x14ac:dyDescent="0.3">
      <c r="A175" s="7">
        <v>52123</v>
      </c>
      <c r="B175" s="7">
        <v>52123</v>
      </c>
      <c r="C175" s="8">
        <v>100</v>
      </c>
      <c r="D175" s="8" t="s">
        <v>309</v>
      </c>
      <c r="E175" s="9" t="s">
        <v>601</v>
      </c>
      <c r="F175" s="9" t="s">
        <v>602</v>
      </c>
      <c r="G175" s="12"/>
    </row>
    <row r="176" spans="1:7" ht="20.5" customHeight="1" x14ac:dyDescent="0.3">
      <c r="A176" s="7">
        <v>52210</v>
      </c>
      <c r="B176" s="7">
        <v>52210</v>
      </c>
      <c r="C176" s="8">
        <v>100</v>
      </c>
      <c r="D176" s="8" t="s">
        <v>309</v>
      </c>
      <c r="E176" s="9" t="s">
        <v>527</v>
      </c>
      <c r="F176" s="9" t="s">
        <v>580</v>
      </c>
      <c r="G176" s="12"/>
    </row>
    <row r="177" spans="1:7" ht="20.5" customHeight="1" x14ac:dyDescent="0.3">
      <c r="A177" s="7">
        <v>52330</v>
      </c>
      <c r="B177" s="7">
        <v>52330</v>
      </c>
      <c r="C177" s="8">
        <v>100</v>
      </c>
      <c r="D177" s="8" t="s">
        <v>309</v>
      </c>
      <c r="E177" s="9" t="s">
        <v>515</v>
      </c>
      <c r="F177" s="9" t="s">
        <v>516</v>
      </c>
      <c r="G177" s="12"/>
    </row>
    <row r="178" spans="1:7" ht="20.5" customHeight="1" x14ac:dyDescent="0.3">
      <c r="A178" s="7">
        <v>52343</v>
      </c>
      <c r="B178" s="7">
        <v>52343</v>
      </c>
      <c r="C178" s="8">
        <v>100</v>
      </c>
      <c r="D178" s="8" t="s">
        <v>309</v>
      </c>
      <c r="E178" s="9" t="s">
        <v>515</v>
      </c>
      <c r="F178" s="9" t="s">
        <v>516</v>
      </c>
      <c r="G178" s="12"/>
    </row>
    <row r="179" spans="1:7" ht="20.5" customHeight="1" x14ac:dyDescent="0.3">
      <c r="A179" s="7">
        <v>52351</v>
      </c>
      <c r="B179" s="7">
        <v>52351</v>
      </c>
      <c r="C179" s="8">
        <v>100</v>
      </c>
      <c r="D179" s="8" t="s">
        <v>309</v>
      </c>
      <c r="E179" s="9" t="s">
        <v>515</v>
      </c>
      <c r="F179" s="9" t="s">
        <v>516</v>
      </c>
      <c r="G179" s="12"/>
    </row>
    <row r="180" spans="1:7" ht="20.5" customHeight="1" x14ac:dyDescent="0.3">
      <c r="A180" s="7">
        <v>52391</v>
      </c>
      <c r="B180" s="7">
        <v>52391</v>
      </c>
      <c r="C180" s="8">
        <v>100</v>
      </c>
      <c r="D180" s="8" t="s">
        <v>309</v>
      </c>
      <c r="E180" s="9" t="s">
        <v>558</v>
      </c>
      <c r="F180" s="9" t="s">
        <v>559</v>
      </c>
      <c r="G180" s="12"/>
    </row>
    <row r="181" spans="1:7" ht="20.5" customHeight="1" x14ac:dyDescent="0.3">
      <c r="A181" s="7">
        <v>52399</v>
      </c>
      <c r="B181" s="7">
        <v>52399</v>
      </c>
      <c r="C181" s="8">
        <v>100</v>
      </c>
      <c r="D181" s="8" t="s">
        <v>309</v>
      </c>
      <c r="E181" s="9" t="s">
        <v>539</v>
      </c>
      <c r="F181" s="9" t="s">
        <v>540</v>
      </c>
      <c r="G181" s="12"/>
    </row>
    <row r="182" spans="1:7" ht="20.5" customHeight="1" x14ac:dyDescent="0.3">
      <c r="A182" s="7">
        <v>52705</v>
      </c>
      <c r="B182" s="7">
        <v>52705</v>
      </c>
      <c r="C182" s="8">
        <v>100</v>
      </c>
      <c r="D182" s="8" t="s">
        <v>309</v>
      </c>
      <c r="E182" s="9" t="s">
        <v>517</v>
      </c>
      <c r="F182" s="9" t="s">
        <v>518</v>
      </c>
      <c r="G182" s="12"/>
    </row>
    <row r="183" spans="1:7" ht="20.5" customHeight="1" x14ac:dyDescent="0.3">
      <c r="A183" s="7">
        <v>52707</v>
      </c>
      <c r="B183" s="7">
        <v>52707</v>
      </c>
      <c r="C183" s="8">
        <v>100</v>
      </c>
      <c r="D183" s="8" t="s">
        <v>309</v>
      </c>
      <c r="E183" s="9" t="s">
        <v>517</v>
      </c>
      <c r="F183" s="9" t="s">
        <v>518</v>
      </c>
      <c r="G183" s="12"/>
    </row>
    <row r="184" spans="1:7" ht="20.5" customHeight="1" x14ac:dyDescent="0.3">
      <c r="A184" s="7">
        <v>52732</v>
      </c>
      <c r="B184" s="7">
        <v>52732</v>
      </c>
      <c r="C184" s="8">
        <v>81.899641577060933</v>
      </c>
      <c r="D184" s="8" t="s">
        <v>309</v>
      </c>
      <c r="E184" s="9" t="s">
        <v>517</v>
      </c>
      <c r="F184" s="9" t="s">
        <v>518</v>
      </c>
      <c r="G184" s="12"/>
    </row>
    <row r="185" spans="1:7" ht="20.5" customHeight="1" x14ac:dyDescent="0.3">
      <c r="A185" s="7">
        <v>52737</v>
      </c>
      <c r="B185" s="7">
        <v>52737</v>
      </c>
      <c r="C185" s="8">
        <v>100</v>
      </c>
      <c r="D185" s="8" t="s">
        <v>309</v>
      </c>
      <c r="E185" s="9" t="s">
        <v>517</v>
      </c>
      <c r="F185" s="9" t="s">
        <v>518</v>
      </c>
      <c r="G185" s="12"/>
    </row>
    <row r="186" spans="1:7" ht="20.5" customHeight="1" x14ac:dyDescent="0.3">
      <c r="A186" s="7">
        <v>52917</v>
      </c>
      <c r="B186" s="7">
        <v>52917</v>
      </c>
      <c r="C186" s="8" t="e">
        <f xml:space="preserve"> _xlfn.XLOOKUP(B186,#REF!,#REF!)</f>
        <v>#REF!</v>
      </c>
      <c r="D186" s="8" t="s">
        <v>309</v>
      </c>
      <c r="E186" s="9" t="s">
        <v>603</v>
      </c>
      <c r="F186" s="9" t="s">
        <v>604</v>
      </c>
      <c r="G186" s="12"/>
    </row>
    <row r="187" spans="1:7" ht="20.5" customHeight="1" x14ac:dyDescent="0.3">
      <c r="A187" s="7">
        <v>52923</v>
      </c>
      <c r="B187" s="7">
        <v>52923</v>
      </c>
      <c r="C187" s="8">
        <v>100</v>
      </c>
      <c r="D187" s="8" t="s">
        <v>309</v>
      </c>
      <c r="E187" s="9" t="s">
        <v>517</v>
      </c>
      <c r="F187" s="9" t="s">
        <v>518</v>
      </c>
      <c r="G187" s="12"/>
    </row>
    <row r="188" spans="1:7" ht="20.5" customHeight="1" x14ac:dyDescent="0.3">
      <c r="A188" s="7">
        <v>52955</v>
      </c>
      <c r="B188" s="7">
        <v>52955</v>
      </c>
      <c r="C188" s="8">
        <v>100</v>
      </c>
      <c r="D188" s="8" t="s">
        <v>309</v>
      </c>
      <c r="E188" s="9" t="s">
        <v>563</v>
      </c>
      <c r="F188" s="9" t="s">
        <v>564</v>
      </c>
      <c r="G188" s="12"/>
    </row>
    <row r="189" spans="1:7" ht="20.5" customHeight="1" x14ac:dyDescent="0.3">
      <c r="A189" s="7">
        <v>52956</v>
      </c>
      <c r="B189" s="7">
        <v>52956</v>
      </c>
      <c r="C189" s="8">
        <v>100</v>
      </c>
      <c r="D189" s="8" t="s">
        <v>309</v>
      </c>
      <c r="E189" s="9" t="s">
        <v>563</v>
      </c>
      <c r="F189" s="9" t="s">
        <v>578</v>
      </c>
      <c r="G189" s="12"/>
    </row>
    <row r="190" spans="1:7" ht="20.5" customHeight="1" x14ac:dyDescent="0.3">
      <c r="A190" s="7">
        <v>52960</v>
      </c>
      <c r="B190" s="7">
        <v>52960</v>
      </c>
      <c r="C190" s="8">
        <v>51.017025089605731</v>
      </c>
      <c r="D190" s="8" t="s">
        <v>309</v>
      </c>
      <c r="E190" s="9" t="s">
        <v>589</v>
      </c>
      <c r="F190" s="9" t="s">
        <v>564</v>
      </c>
      <c r="G190" s="12"/>
    </row>
    <row r="191" spans="1:7" ht="20.5" customHeight="1" x14ac:dyDescent="0.3">
      <c r="A191" s="7">
        <v>52971</v>
      </c>
      <c r="B191" s="7">
        <v>52971</v>
      </c>
      <c r="C191" s="8">
        <v>100</v>
      </c>
      <c r="D191" s="8" t="s">
        <v>309</v>
      </c>
      <c r="E191" s="9" t="s">
        <v>563</v>
      </c>
      <c r="F191" s="9" t="s">
        <v>564</v>
      </c>
      <c r="G191" s="12"/>
    </row>
    <row r="192" spans="1:7" ht="20.5" customHeight="1" x14ac:dyDescent="0.3">
      <c r="A192" s="7">
        <v>53056</v>
      </c>
      <c r="B192" s="7">
        <v>53056</v>
      </c>
      <c r="C192" s="8">
        <v>100</v>
      </c>
      <c r="D192" s="8" t="s">
        <v>309</v>
      </c>
      <c r="E192" s="9" t="s">
        <v>533</v>
      </c>
      <c r="F192" s="9" t="s">
        <v>534</v>
      </c>
      <c r="G192" s="12"/>
    </row>
    <row r="193" spans="1:7" ht="20.5" customHeight="1" x14ac:dyDescent="0.3">
      <c r="A193" s="7">
        <v>53228</v>
      </c>
      <c r="B193" s="7">
        <v>53228</v>
      </c>
      <c r="C193" s="8">
        <v>100</v>
      </c>
      <c r="D193" s="8" t="s">
        <v>309</v>
      </c>
      <c r="E193" s="9" t="s">
        <v>560</v>
      </c>
      <c r="F193" s="9" t="s">
        <v>561</v>
      </c>
      <c r="G193" s="12"/>
    </row>
    <row r="194" spans="1:7" ht="20.5" customHeight="1" x14ac:dyDescent="0.3">
      <c r="A194" s="7">
        <v>53263</v>
      </c>
      <c r="B194" s="7">
        <v>53263</v>
      </c>
      <c r="C194" s="8">
        <v>100</v>
      </c>
      <c r="D194" s="8" t="s">
        <v>309</v>
      </c>
      <c r="E194" s="9" t="s">
        <v>533</v>
      </c>
      <c r="F194" s="9" t="s">
        <v>534</v>
      </c>
      <c r="G194" s="12"/>
    </row>
    <row r="195" spans="1:7" ht="20.5" customHeight="1" x14ac:dyDescent="0.3">
      <c r="A195" s="7">
        <v>53267</v>
      </c>
      <c r="B195" s="7">
        <v>53267</v>
      </c>
      <c r="C195" s="8">
        <v>100</v>
      </c>
      <c r="D195" s="8" t="s">
        <v>309</v>
      </c>
      <c r="E195" s="9" t="s">
        <v>515</v>
      </c>
      <c r="F195" s="9" t="s">
        <v>550</v>
      </c>
      <c r="G195" s="12"/>
    </row>
    <row r="196" spans="1:7" ht="20.5" customHeight="1" x14ac:dyDescent="0.3">
      <c r="A196" s="7">
        <v>53315</v>
      </c>
      <c r="B196" s="7">
        <v>53315</v>
      </c>
      <c r="C196" s="8">
        <v>100</v>
      </c>
      <c r="D196" s="8" t="s">
        <v>309</v>
      </c>
      <c r="E196" s="9" t="s">
        <v>533</v>
      </c>
      <c r="F196" s="9" t="s">
        <v>534</v>
      </c>
      <c r="G196" s="12"/>
    </row>
    <row r="197" spans="1:7" ht="20.5" customHeight="1" x14ac:dyDescent="0.3">
      <c r="A197" s="7">
        <v>53371</v>
      </c>
      <c r="B197" s="7">
        <v>53371</v>
      </c>
      <c r="C197" s="8">
        <v>100</v>
      </c>
      <c r="D197" s="8" t="s">
        <v>309</v>
      </c>
      <c r="E197" s="9" t="s">
        <v>527</v>
      </c>
      <c r="F197" s="9" t="s">
        <v>562</v>
      </c>
      <c r="G197" s="12"/>
    </row>
    <row r="198" spans="1:7" ht="20.5" customHeight="1" x14ac:dyDescent="0.3">
      <c r="A198" s="7">
        <v>53415</v>
      </c>
      <c r="B198" s="7">
        <v>53415</v>
      </c>
      <c r="C198" s="8">
        <v>99.977598566308245</v>
      </c>
      <c r="D198" s="8" t="s">
        <v>309</v>
      </c>
      <c r="E198" s="9" t="s">
        <v>533</v>
      </c>
      <c r="F198" s="9" t="s">
        <v>534</v>
      </c>
      <c r="G198" s="12"/>
    </row>
    <row r="199" spans="1:7" ht="20.5" customHeight="1" x14ac:dyDescent="0.3">
      <c r="A199" s="7">
        <v>53416</v>
      </c>
      <c r="B199" s="7">
        <v>53416</v>
      </c>
      <c r="C199" s="8">
        <v>100</v>
      </c>
      <c r="D199" s="8" t="s">
        <v>309</v>
      </c>
      <c r="E199" s="9" t="s">
        <v>533</v>
      </c>
      <c r="F199" s="9" t="s">
        <v>534</v>
      </c>
      <c r="G199" s="12"/>
    </row>
    <row r="200" spans="1:7" ht="20.5" customHeight="1" x14ac:dyDescent="0.3">
      <c r="A200" s="7">
        <v>61678</v>
      </c>
      <c r="B200" s="7">
        <v>61678</v>
      </c>
      <c r="C200" s="8">
        <v>100</v>
      </c>
      <c r="D200" s="8" t="s">
        <v>309</v>
      </c>
      <c r="E200" s="9" t="s">
        <v>560</v>
      </c>
      <c r="F200" s="9" t="s">
        <v>605</v>
      </c>
      <c r="G200" s="12"/>
    </row>
    <row r="201" spans="1:7" ht="20.5" customHeight="1" x14ac:dyDescent="0.3">
      <c r="A201" s="7">
        <v>60893</v>
      </c>
      <c r="B201" s="7">
        <v>60893</v>
      </c>
      <c r="C201" s="8" t="e">
        <f xml:space="preserve"> _xlfn.XLOOKUP(B201,#REF!,#REF!)</f>
        <v>#REF!</v>
      </c>
      <c r="D201" s="8" t="s">
        <v>309</v>
      </c>
      <c r="E201" s="9" t="s">
        <v>515</v>
      </c>
      <c r="F201" s="9" t="s">
        <v>516</v>
      </c>
      <c r="G201" s="12"/>
    </row>
    <row r="202" spans="1:7" ht="20.5" customHeight="1" x14ac:dyDescent="0.3">
      <c r="A202" s="7">
        <v>62041</v>
      </c>
      <c r="B202" s="7">
        <v>62041</v>
      </c>
      <c r="C202" s="8">
        <v>100</v>
      </c>
      <c r="D202" s="8" t="s">
        <v>309</v>
      </c>
      <c r="E202" s="9" t="s">
        <v>554</v>
      </c>
      <c r="F202" s="9" t="s">
        <v>568</v>
      </c>
      <c r="G202" s="12"/>
    </row>
    <row r="203" spans="1:7" ht="20.5" customHeight="1" x14ac:dyDescent="0.3">
      <c r="A203" s="7">
        <v>53222</v>
      </c>
      <c r="B203" s="7">
        <v>53222</v>
      </c>
      <c r="C203" s="8">
        <v>100</v>
      </c>
      <c r="D203" s="8" t="s">
        <v>309</v>
      </c>
      <c r="E203" s="9" t="s">
        <v>558</v>
      </c>
      <c r="F203" s="9" t="s">
        <v>559</v>
      </c>
      <c r="G203" s="12"/>
    </row>
    <row r="204" spans="1:7" ht="20.5" customHeight="1" x14ac:dyDescent="0.3">
      <c r="A204" s="2" t="s">
        <v>25</v>
      </c>
      <c r="B204" s="7">
        <v>51433</v>
      </c>
      <c r="C204" s="8">
        <v>100</v>
      </c>
      <c r="D204" s="8" t="s">
        <v>309</v>
      </c>
      <c r="E204" s="9" t="s">
        <v>563</v>
      </c>
      <c r="F204" s="9" t="s">
        <v>606</v>
      </c>
      <c r="G204" s="12"/>
    </row>
    <row r="205" spans="1:7" ht="20.5" customHeight="1" x14ac:dyDescent="0.3">
      <c r="A205" s="7">
        <v>53250</v>
      </c>
      <c r="B205" s="7">
        <v>53250</v>
      </c>
      <c r="C205" s="8">
        <v>99.975358422939067</v>
      </c>
      <c r="D205" s="8" t="s">
        <v>309</v>
      </c>
      <c r="E205" s="9" t="s">
        <v>533</v>
      </c>
      <c r="F205" s="9" t="s">
        <v>534</v>
      </c>
      <c r="G205" s="12"/>
    </row>
    <row r="206" spans="1:7" ht="20.5" customHeight="1" x14ac:dyDescent="0.3">
      <c r="A206" s="2" t="s">
        <v>26</v>
      </c>
      <c r="B206" s="7">
        <v>51133</v>
      </c>
      <c r="C206" s="8">
        <v>100</v>
      </c>
      <c r="D206" s="8" t="s">
        <v>309</v>
      </c>
      <c r="E206" s="9" t="s">
        <v>584</v>
      </c>
      <c r="F206" s="9" t="s">
        <v>596</v>
      </c>
      <c r="G206" s="12"/>
    </row>
    <row r="207" spans="1:7" ht="20.5" customHeight="1" x14ac:dyDescent="0.3">
      <c r="A207" s="7">
        <v>51566</v>
      </c>
      <c r="B207" s="7">
        <v>51566</v>
      </c>
      <c r="C207" s="8">
        <v>100</v>
      </c>
      <c r="D207" s="8" t="s">
        <v>309</v>
      </c>
      <c r="E207" s="9" t="s">
        <v>517</v>
      </c>
      <c r="F207" s="9" t="s">
        <v>518</v>
      </c>
      <c r="G207" s="12"/>
    </row>
    <row r="208" spans="1:7" ht="20.5" customHeight="1" x14ac:dyDescent="0.3">
      <c r="A208" s="7">
        <v>52714</v>
      </c>
      <c r="B208" s="7">
        <v>52714</v>
      </c>
      <c r="C208" s="8">
        <v>100</v>
      </c>
      <c r="D208" s="8" t="s">
        <v>309</v>
      </c>
      <c r="E208" s="9" t="s">
        <v>554</v>
      </c>
      <c r="F208" s="9" t="s">
        <v>568</v>
      </c>
      <c r="G208" s="12"/>
    </row>
    <row r="209" spans="1:7" ht="20.5" customHeight="1" x14ac:dyDescent="0.3">
      <c r="A209" s="7">
        <v>62307</v>
      </c>
      <c r="B209" s="7">
        <v>62307</v>
      </c>
      <c r="C209" s="8">
        <v>100</v>
      </c>
      <c r="D209" s="8" t="s">
        <v>309</v>
      </c>
      <c r="E209" s="9" t="s">
        <v>560</v>
      </c>
      <c r="F209" s="9" t="s">
        <v>561</v>
      </c>
      <c r="G209" s="12"/>
    </row>
    <row r="210" spans="1:7" ht="20.5" customHeight="1" x14ac:dyDescent="0.3">
      <c r="A210" s="2" t="s">
        <v>27</v>
      </c>
      <c r="B210" s="7">
        <v>60859</v>
      </c>
      <c r="C210" s="8">
        <v>100</v>
      </c>
      <c r="D210" s="8" t="s">
        <v>309</v>
      </c>
      <c r="E210" s="9" t="s">
        <v>552</v>
      </c>
      <c r="F210" s="9" t="s">
        <v>577</v>
      </c>
      <c r="G210" s="12"/>
    </row>
    <row r="211" spans="1:7" ht="20.5" customHeight="1" x14ac:dyDescent="0.3">
      <c r="A211" s="7">
        <v>51214</v>
      </c>
      <c r="B211" s="7">
        <v>51214</v>
      </c>
      <c r="C211" s="8">
        <v>99.9260752688172</v>
      </c>
      <c r="D211" s="8" t="s">
        <v>309</v>
      </c>
      <c r="E211" s="9" t="s">
        <v>554</v>
      </c>
      <c r="F211" s="9" t="s">
        <v>568</v>
      </c>
      <c r="G211" s="12"/>
    </row>
    <row r="212" spans="1:7" ht="20.5" customHeight="1" x14ac:dyDescent="0.3">
      <c r="A212" s="7">
        <v>52018</v>
      </c>
      <c r="B212" s="7">
        <v>52018</v>
      </c>
      <c r="C212" s="8">
        <v>100</v>
      </c>
      <c r="D212" s="8" t="s">
        <v>309</v>
      </c>
      <c r="E212" s="9" t="s">
        <v>563</v>
      </c>
      <c r="F212" s="9" t="s">
        <v>564</v>
      </c>
      <c r="G212" s="12"/>
    </row>
    <row r="213" spans="1:7" ht="20.5" customHeight="1" x14ac:dyDescent="0.3">
      <c r="A213" s="7">
        <v>51898</v>
      </c>
      <c r="B213" s="7">
        <v>51898</v>
      </c>
      <c r="C213" s="8">
        <v>100</v>
      </c>
      <c r="D213" s="8" t="s">
        <v>309</v>
      </c>
      <c r="E213" s="9" t="s">
        <v>517</v>
      </c>
      <c r="F213" s="9" t="s">
        <v>518</v>
      </c>
      <c r="G213" s="12"/>
    </row>
    <row r="214" spans="1:7" ht="20.5" customHeight="1" x14ac:dyDescent="0.3">
      <c r="A214" s="7">
        <v>62973</v>
      </c>
      <c r="B214" s="7">
        <v>62973</v>
      </c>
      <c r="C214" s="8">
        <v>99.977598566308245</v>
      </c>
      <c r="D214" s="8" t="s">
        <v>309</v>
      </c>
      <c r="E214" s="9" t="s">
        <v>556</v>
      </c>
      <c r="F214" s="9" t="s">
        <v>557</v>
      </c>
      <c r="G214" s="12"/>
    </row>
    <row r="215" spans="1:7" ht="20.5" customHeight="1" x14ac:dyDescent="0.3">
      <c r="A215" s="7">
        <v>50996</v>
      </c>
      <c r="B215" s="7">
        <v>50996</v>
      </c>
      <c r="C215" s="8">
        <v>100</v>
      </c>
      <c r="D215" s="8" t="s">
        <v>309</v>
      </c>
      <c r="E215" s="9" t="s">
        <v>552</v>
      </c>
      <c r="F215" s="9" t="s">
        <v>607</v>
      </c>
      <c r="G215" s="12"/>
    </row>
    <row r="216" spans="1:7" ht="20.5" customHeight="1" x14ac:dyDescent="0.3">
      <c r="A216" s="7">
        <v>53464</v>
      </c>
      <c r="B216" s="7">
        <v>53464</v>
      </c>
      <c r="C216" s="8">
        <v>100</v>
      </c>
      <c r="D216" s="8" t="s">
        <v>309</v>
      </c>
      <c r="E216" s="9" t="s">
        <v>515</v>
      </c>
      <c r="F216" s="9" t="s">
        <v>550</v>
      </c>
      <c r="G216" s="12"/>
    </row>
    <row r="217" spans="1:7" ht="20.5" customHeight="1" x14ac:dyDescent="0.3">
      <c r="A217" s="7">
        <v>53601</v>
      </c>
      <c r="B217" s="7">
        <v>53601</v>
      </c>
      <c r="C217" s="8">
        <v>100</v>
      </c>
      <c r="D217" s="8" t="s">
        <v>309</v>
      </c>
      <c r="E217" s="9" t="s">
        <v>533</v>
      </c>
      <c r="F217" s="9" t="s">
        <v>534</v>
      </c>
      <c r="G217" s="12"/>
    </row>
    <row r="218" spans="1:7" ht="20.5" customHeight="1" x14ac:dyDescent="0.3">
      <c r="A218" s="7">
        <v>52462</v>
      </c>
      <c r="B218" s="7" t="s">
        <v>608</v>
      </c>
      <c r="C218" s="8">
        <v>99.97087813620071</v>
      </c>
      <c r="D218" s="8" t="s">
        <v>309</v>
      </c>
      <c r="E218" s="9" t="s">
        <v>513</v>
      </c>
      <c r="F218" s="9" t="s">
        <v>512</v>
      </c>
      <c r="G218" s="12"/>
    </row>
    <row r="219" spans="1:7" ht="20.5" customHeight="1" x14ac:dyDescent="0.3">
      <c r="A219" s="7">
        <v>53239</v>
      </c>
      <c r="B219" s="7" t="s">
        <v>609</v>
      </c>
      <c r="C219" s="8">
        <v>99.97087813620071</v>
      </c>
      <c r="D219" s="8" t="s">
        <v>309</v>
      </c>
      <c r="E219" s="9" t="s">
        <v>531</v>
      </c>
      <c r="F219" s="9" t="s">
        <v>532</v>
      </c>
      <c r="G219" s="12"/>
    </row>
    <row r="220" spans="1:7" ht="20.5" customHeight="1" x14ac:dyDescent="0.3">
      <c r="A220" s="7">
        <v>53238</v>
      </c>
      <c r="B220" s="7" t="s">
        <v>610</v>
      </c>
      <c r="C220" s="8">
        <v>100</v>
      </c>
      <c r="D220" s="8" t="s">
        <v>309</v>
      </c>
      <c r="E220" s="9" t="s">
        <v>531</v>
      </c>
      <c r="F220" s="9" t="s">
        <v>532</v>
      </c>
      <c r="G220" s="12"/>
    </row>
    <row r="221" spans="1:7" ht="20.5" customHeight="1" x14ac:dyDescent="0.3">
      <c r="A221" s="7">
        <v>60041</v>
      </c>
      <c r="B221" s="7">
        <v>60041</v>
      </c>
      <c r="C221" s="8">
        <v>99.964157706093189</v>
      </c>
      <c r="D221" s="8" t="s">
        <v>309</v>
      </c>
      <c r="E221" s="9" t="s">
        <v>517</v>
      </c>
      <c r="F221" s="9" t="s">
        <v>518</v>
      </c>
      <c r="G221" s="12"/>
    </row>
    <row r="222" spans="1:7" ht="20.5" customHeight="1" x14ac:dyDescent="0.3">
      <c r="A222" s="2" t="s">
        <v>28</v>
      </c>
      <c r="B222" s="7">
        <v>51009</v>
      </c>
      <c r="C222" s="8">
        <v>91.709229390681003</v>
      </c>
      <c r="D222" s="8" t="s">
        <v>309</v>
      </c>
      <c r="E222" s="9" t="s">
        <v>517</v>
      </c>
      <c r="F222" s="9" t="s">
        <v>611</v>
      </c>
      <c r="G222" s="12"/>
    </row>
    <row r="223" spans="1:7" ht="20.5" customHeight="1" x14ac:dyDescent="0.3">
      <c r="A223" s="7">
        <v>52223</v>
      </c>
      <c r="B223" s="7">
        <v>52223</v>
      </c>
      <c r="C223" s="8">
        <v>100</v>
      </c>
      <c r="D223" s="8" t="s">
        <v>309</v>
      </c>
      <c r="E223" s="9" t="s">
        <v>565</v>
      </c>
      <c r="F223" s="9" t="s">
        <v>566</v>
      </c>
      <c r="G223" s="12"/>
    </row>
    <row r="224" spans="1:7" ht="20.5" customHeight="1" x14ac:dyDescent="0.3">
      <c r="A224" s="7">
        <v>52710</v>
      </c>
      <c r="B224" s="7">
        <v>52710</v>
      </c>
      <c r="C224" s="8">
        <v>99.979838709677423</v>
      </c>
      <c r="D224" s="8" t="s">
        <v>309</v>
      </c>
      <c r="E224" s="9" t="s">
        <v>517</v>
      </c>
      <c r="F224" s="9" t="s">
        <v>518</v>
      </c>
      <c r="G224" s="12"/>
    </row>
    <row r="225" spans="1:7" ht="20.5" customHeight="1" x14ac:dyDescent="0.3">
      <c r="A225" s="2" t="s">
        <v>29</v>
      </c>
      <c r="B225" s="7">
        <v>50246</v>
      </c>
      <c r="C225" s="8">
        <v>100</v>
      </c>
      <c r="D225" s="8" t="s">
        <v>309</v>
      </c>
      <c r="E225" s="9" t="s">
        <v>539</v>
      </c>
      <c r="F225" s="9" t="s">
        <v>542</v>
      </c>
      <c r="G225" s="12"/>
    </row>
    <row r="226" spans="1:7" ht="20.5" customHeight="1" x14ac:dyDescent="0.3">
      <c r="A226" s="7">
        <v>52241</v>
      </c>
      <c r="B226" s="7">
        <v>52241</v>
      </c>
      <c r="C226" s="8">
        <v>100</v>
      </c>
      <c r="D226" s="8" t="s">
        <v>309</v>
      </c>
      <c r="E226" s="9" t="s">
        <v>517</v>
      </c>
      <c r="F226" s="9" t="s">
        <v>518</v>
      </c>
      <c r="G226" s="12"/>
    </row>
    <row r="227" spans="1:7" ht="20.5" customHeight="1" x14ac:dyDescent="0.3">
      <c r="A227" s="7">
        <v>60977</v>
      </c>
      <c r="B227" s="7">
        <v>60977</v>
      </c>
      <c r="C227" s="8">
        <v>99.973118279569889</v>
      </c>
      <c r="D227" s="8" t="s">
        <v>309</v>
      </c>
      <c r="E227" s="9" t="s">
        <v>533</v>
      </c>
      <c r="F227" s="9" t="s">
        <v>534</v>
      </c>
      <c r="G227" s="12"/>
    </row>
    <row r="228" spans="1:7" ht="20.5" customHeight="1" x14ac:dyDescent="0.3">
      <c r="A228" s="7">
        <v>61942</v>
      </c>
      <c r="B228" s="7">
        <v>61942</v>
      </c>
      <c r="C228" s="8">
        <v>100</v>
      </c>
      <c r="D228" s="8" t="s">
        <v>309</v>
      </c>
      <c r="E228" s="9" t="s">
        <v>581</v>
      </c>
      <c r="F228" s="9" t="s">
        <v>582</v>
      </c>
      <c r="G228" s="12"/>
    </row>
    <row r="229" spans="1:7" ht="20.5" customHeight="1" x14ac:dyDescent="0.3">
      <c r="A229" s="7">
        <v>62281</v>
      </c>
      <c r="B229" s="7">
        <v>62281</v>
      </c>
      <c r="C229" s="8">
        <v>100</v>
      </c>
      <c r="D229" s="8" t="s">
        <v>309</v>
      </c>
      <c r="E229" s="9" t="s">
        <v>570</v>
      </c>
      <c r="F229" s="9" t="s">
        <v>592</v>
      </c>
      <c r="G229" s="12"/>
    </row>
    <row r="230" spans="1:7" ht="20.5" customHeight="1" x14ac:dyDescent="0.3">
      <c r="A230" s="7">
        <v>52468</v>
      </c>
      <c r="B230" s="7">
        <v>52468</v>
      </c>
      <c r="C230" s="8">
        <v>100</v>
      </c>
      <c r="D230" s="8" t="s">
        <v>309</v>
      </c>
      <c r="E230" s="9" t="s">
        <v>527</v>
      </c>
      <c r="F230" s="9" t="s">
        <v>612</v>
      </c>
      <c r="G230" s="12"/>
    </row>
    <row r="231" spans="1:7" ht="20.5" customHeight="1" x14ac:dyDescent="0.3">
      <c r="A231" s="7">
        <v>60210</v>
      </c>
      <c r="B231" s="7">
        <v>60210</v>
      </c>
      <c r="C231" s="8">
        <v>100</v>
      </c>
      <c r="D231" s="8" t="s">
        <v>309</v>
      </c>
      <c r="E231" s="9" t="s">
        <v>517</v>
      </c>
      <c r="F231" s="9" t="s">
        <v>518</v>
      </c>
      <c r="G231" s="12"/>
    </row>
    <row r="232" spans="1:7" ht="20.5" customHeight="1" x14ac:dyDescent="0.3">
      <c r="A232" s="7">
        <v>60628</v>
      </c>
      <c r="B232" s="7">
        <v>60628</v>
      </c>
      <c r="C232" s="8">
        <v>100</v>
      </c>
      <c r="D232" s="8" t="s">
        <v>309</v>
      </c>
      <c r="E232" s="9" t="s">
        <v>523</v>
      </c>
      <c r="F232" s="9" t="s">
        <v>526</v>
      </c>
      <c r="G232" s="12"/>
    </row>
    <row r="233" spans="1:7" ht="20.5" customHeight="1" x14ac:dyDescent="0.3">
      <c r="A233" s="7">
        <v>60950</v>
      </c>
      <c r="B233" s="7">
        <v>60950</v>
      </c>
      <c r="C233" s="8">
        <v>100</v>
      </c>
      <c r="D233" s="8" t="s">
        <v>309</v>
      </c>
      <c r="E233" s="9" t="s">
        <v>563</v>
      </c>
      <c r="F233" s="9" t="s">
        <v>564</v>
      </c>
      <c r="G233" s="12"/>
    </row>
    <row r="234" spans="1:7" ht="20.5" customHeight="1" x14ac:dyDescent="0.3">
      <c r="A234" s="2" t="s">
        <v>30</v>
      </c>
      <c r="B234" s="7">
        <v>51555</v>
      </c>
      <c r="C234" s="8">
        <v>100</v>
      </c>
      <c r="D234" s="8" t="s">
        <v>309</v>
      </c>
      <c r="E234" s="9" t="s">
        <v>519</v>
      </c>
      <c r="F234" s="9" t="s">
        <v>613</v>
      </c>
      <c r="G234" s="12"/>
    </row>
    <row r="235" spans="1:7" ht="20.5" customHeight="1" x14ac:dyDescent="0.3">
      <c r="A235" s="2" t="s">
        <v>31</v>
      </c>
      <c r="B235" s="7">
        <v>62740</v>
      </c>
      <c r="C235" s="8">
        <v>100</v>
      </c>
      <c r="D235" s="8" t="s">
        <v>309</v>
      </c>
      <c r="E235" s="9" t="s">
        <v>584</v>
      </c>
      <c r="F235" s="9" t="s">
        <v>596</v>
      </c>
      <c r="G235" s="12"/>
    </row>
    <row r="236" spans="1:7" ht="20.5" customHeight="1" x14ac:dyDescent="0.3">
      <c r="A236" s="7">
        <v>52709</v>
      </c>
      <c r="B236" s="7">
        <v>52709</v>
      </c>
      <c r="C236" s="8">
        <v>99.973118279569889</v>
      </c>
      <c r="D236" s="8" t="s">
        <v>309</v>
      </c>
      <c r="E236" s="9" t="s">
        <v>517</v>
      </c>
      <c r="F236" s="9" t="s">
        <v>518</v>
      </c>
      <c r="G236" s="12"/>
    </row>
    <row r="237" spans="1:7" ht="20.5" customHeight="1" x14ac:dyDescent="0.3">
      <c r="A237" s="7">
        <v>52704</v>
      </c>
      <c r="B237" s="7">
        <v>52704</v>
      </c>
      <c r="C237" s="8">
        <v>99.950716845878134</v>
      </c>
      <c r="D237" s="8" t="s">
        <v>309</v>
      </c>
      <c r="E237" s="9" t="s">
        <v>517</v>
      </c>
      <c r="F237" s="9" t="s">
        <v>518</v>
      </c>
      <c r="G237" s="12"/>
    </row>
    <row r="238" spans="1:7" ht="20.5" customHeight="1" x14ac:dyDescent="0.3">
      <c r="A238" s="7">
        <v>52405</v>
      </c>
      <c r="B238" s="7">
        <v>52405</v>
      </c>
      <c r="C238" s="8">
        <v>100</v>
      </c>
      <c r="D238" s="8" t="s">
        <v>309</v>
      </c>
      <c r="E238" s="9" t="s">
        <v>598</v>
      </c>
      <c r="F238" s="9" t="s">
        <v>614</v>
      </c>
      <c r="G238" s="12"/>
    </row>
    <row r="239" spans="1:7" ht="20.5" customHeight="1" x14ac:dyDescent="0.3">
      <c r="A239" s="7">
        <v>52911</v>
      </c>
      <c r="B239" s="7">
        <v>52911</v>
      </c>
      <c r="C239" s="8">
        <v>100</v>
      </c>
      <c r="D239" s="8" t="s">
        <v>309</v>
      </c>
      <c r="E239" s="9" t="s">
        <v>589</v>
      </c>
      <c r="F239" s="9" t="s">
        <v>722</v>
      </c>
      <c r="G239" s="12"/>
    </row>
    <row r="240" spans="1:7" ht="20.5" customHeight="1" x14ac:dyDescent="0.3">
      <c r="A240" s="7">
        <v>61128</v>
      </c>
      <c r="B240" s="7">
        <v>61128</v>
      </c>
      <c r="C240" s="8">
        <v>100</v>
      </c>
      <c r="D240" s="8" t="s">
        <v>309</v>
      </c>
      <c r="E240" s="9" t="s">
        <v>535</v>
      </c>
      <c r="F240" s="9" t="s">
        <v>615</v>
      </c>
      <c r="G240" s="12"/>
    </row>
    <row r="241" spans="1:7" ht="20.5" customHeight="1" x14ac:dyDescent="0.3">
      <c r="A241" s="7">
        <v>61125</v>
      </c>
      <c r="B241" s="7">
        <v>61125</v>
      </c>
      <c r="C241" s="8">
        <v>100</v>
      </c>
      <c r="D241" s="8" t="s">
        <v>309</v>
      </c>
      <c r="E241" s="9" t="s">
        <v>535</v>
      </c>
      <c r="F241" s="9" t="s">
        <v>536</v>
      </c>
      <c r="G241" s="12"/>
    </row>
    <row r="242" spans="1:7" ht="20.5" customHeight="1" x14ac:dyDescent="0.3">
      <c r="A242" s="7">
        <v>51968</v>
      </c>
      <c r="B242" s="7">
        <v>51968</v>
      </c>
      <c r="C242" s="8">
        <v>100</v>
      </c>
      <c r="D242" s="8" t="s">
        <v>309</v>
      </c>
      <c r="E242" s="9" t="s">
        <v>552</v>
      </c>
      <c r="F242" s="9" t="s">
        <v>616</v>
      </c>
      <c r="G242" s="12"/>
    </row>
    <row r="243" spans="1:7" ht="20.5" customHeight="1" x14ac:dyDescent="0.3">
      <c r="A243" s="2" t="s">
        <v>32</v>
      </c>
      <c r="B243" s="7">
        <v>61247</v>
      </c>
      <c r="C243" s="8">
        <v>100</v>
      </c>
      <c r="D243" s="8" t="s">
        <v>309</v>
      </c>
      <c r="E243" s="9" t="s">
        <v>535</v>
      </c>
      <c r="F243" s="9" t="s">
        <v>536</v>
      </c>
      <c r="G243" s="12"/>
    </row>
    <row r="244" spans="1:7" ht="20.5" customHeight="1" x14ac:dyDescent="0.3">
      <c r="A244" s="7">
        <v>52871</v>
      </c>
      <c r="B244" s="7">
        <v>52871</v>
      </c>
      <c r="C244" s="8">
        <v>100</v>
      </c>
      <c r="D244" s="8" t="s">
        <v>309</v>
      </c>
      <c r="E244" s="9" t="s">
        <v>581</v>
      </c>
      <c r="F244" s="9" t="s">
        <v>538</v>
      </c>
      <c r="G244" s="12"/>
    </row>
    <row r="245" spans="1:7" ht="20.5" customHeight="1" x14ac:dyDescent="0.3">
      <c r="A245" s="7">
        <v>60284</v>
      </c>
      <c r="B245" s="7">
        <v>60284</v>
      </c>
      <c r="C245" s="8">
        <v>100</v>
      </c>
      <c r="D245" s="8" t="s">
        <v>309</v>
      </c>
      <c r="E245" s="9" t="s">
        <v>554</v>
      </c>
      <c r="F245" s="9" t="s">
        <v>568</v>
      </c>
      <c r="G245" s="12"/>
    </row>
    <row r="246" spans="1:7" ht="20.5" customHeight="1" x14ac:dyDescent="0.3">
      <c r="A246" s="7">
        <v>51246</v>
      </c>
      <c r="B246" s="7">
        <v>51246</v>
      </c>
      <c r="C246" s="8">
        <v>99.97087813620071</v>
      </c>
      <c r="D246" s="8" t="s">
        <v>309</v>
      </c>
      <c r="E246" s="9" t="s">
        <v>581</v>
      </c>
      <c r="F246" s="9" t="s">
        <v>582</v>
      </c>
      <c r="G246" s="12"/>
    </row>
    <row r="247" spans="1:7" ht="20.5" customHeight="1" x14ac:dyDescent="0.3">
      <c r="A247" s="7">
        <v>52094</v>
      </c>
      <c r="B247" s="7">
        <v>52094</v>
      </c>
      <c r="C247" s="8">
        <v>100</v>
      </c>
      <c r="D247" s="8" t="s">
        <v>309</v>
      </c>
      <c r="E247" s="9" t="s">
        <v>517</v>
      </c>
      <c r="F247" s="9" t="s">
        <v>592</v>
      </c>
      <c r="G247" s="12"/>
    </row>
    <row r="248" spans="1:7" ht="20.5" customHeight="1" x14ac:dyDescent="0.3">
      <c r="A248" s="7">
        <v>52481</v>
      </c>
      <c r="B248" s="7">
        <v>52481</v>
      </c>
      <c r="C248" s="8">
        <v>100</v>
      </c>
      <c r="D248" s="8" t="s">
        <v>309</v>
      </c>
      <c r="E248" s="9" t="s">
        <v>527</v>
      </c>
      <c r="F248" s="9" t="s">
        <v>562</v>
      </c>
      <c r="G248" s="12"/>
    </row>
    <row r="249" spans="1:7" ht="20.5" customHeight="1" x14ac:dyDescent="0.3">
      <c r="A249" s="7">
        <v>53137</v>
      </c>
      <c r="B249" s="7">
        <v>53137</v>
      </c>
      <c r="C249" s="8">
        <v>100</v>
      </c>
      <c r="D249" s="8" t="s">
        <v>309</v>
      </c>
      <c r="E249" s="9" t="s">
        <v>517</v>
      </c>
      <c r="F249" s="9" t="s">
        <v>518</v>
      </c>
      <c r="G249" s="12"/>
    </row>
    <row r="250" spans="1:7" ht="20.5" customHeight="1" x14ac:dyDescent="0.3">
      <c r="A250" s="7">
        <v>60964</v>
      </c>
      <c r="B250" s="7">
        <v>60964</v>
      </c>
      <c r="C250" s="8">
        <v>100</v>
      </c>
      <c r="D250" s="8" t="s">
        <v>309</v>
      </c>
      <c r="E250" s="9" t="s">
        <v>535</v>
      </c>
      <c r="F250" s="9" t="s">
        <v>536</v>
      </c>
      <c r="G250" s="12"/>
    </row>
    <row r="251" spans="1:7" ht="20.5" customHeight="1" x14ac:dyDescent="0.3">
      <c r="A251" s="7">
        <v>61126</v>
      </c>
      <c r="B251" s="7">
        <v>61126</v>
      </c>
      <c r="C251" s="8">
        <v>100</v>
      </c>
      <c r="D251" s="8" t="s">
        <v>309</v>
      </c>
      <c r="E251" s="9" t="s">
        <v>535</v>
      </c>
      <c r="F251" s="9" t="s">
        <v>536</v>
      </c>
      <c r="G251" s="12"/>
    </row>
    <row r="252" spans="1:7" ht="20.5" customHeight="1" x14ac:dyDescent="0.3">
      <c r="A252" s="2" t="s">
        <v>33</v>
      </c>
      <c r="B252" s="7">
        <v>50860</v>
      </c>
      <c r="C252" s="8">
        <v>100</v>
      </c>
      <c r="D252" s="8" t="s">
        <v>309</v>
      </c>
      <c r="E252" s="9" t="s">
        <v>527</v>
      </c>
      <c r="F252" s="9" t="s">
        <v>617</v>
      </c>
      <c r="G252" s="12"/>
    </row>
    <row r="253" spans="1:7" ht="20.5" customHeight="1" x14ac:dyDescent="0.3">
      <c r="A253" s="7">
        <v>60122</v>
      </c>
      <c r="B253" s="7">
        <v>60122</v>
      </c>
      <c r="C253" s="8">
        <v>99.952956989247312</v>
      </c>
      <c r="D253" s="8" t="s">
        <v>309</v>
      </c>
      <c r="E253" s="9" t="s">
        <v>517</v>
      </c>
      <c r="F253" s="9" t="s">
        <v>518</v>
      </c>
      <c r="G253" s="12"/>
    </row>
    <row r="254" spans="1:7" ht="20.5" customHeight="1" x14ac:dyDescent="0.3">
      <c r="A254" s="7">
        <v>60877</v>
      </c>
      <c r="B254" s="7">
        <v>60877</v>
      </c>
      <c r="C254" s="8">
        <v>100</v>
      </c>
      <c r="D254" s="8" t="s">
        <v>309</v>
      </c>
      <c r="E254" s="9" t="s">
        <v>554</v>
      </c>
      <c r="F254" s="9" t="s">
        <v>568</v>
      </c>
      <c r="G254" s="12"/>
    </row>
    <row r="255" spans="1:7" ht="20.5" customHeight="1" x14ac:dyDescent="0.3">
      <c r="A255" s="7">
        <v>50940</v>
      </c>
      <c r="B255" s="7">
        <v>50940</v>
      </c>
      <c r="C255" s="8">
        <v>98.839605734767019</v>
      </c>
      <c r="D255" s="8" t="s">
        <v>309</v>
      </c>
      <c r="E255" s="9" t="s">
        <v>552</v>
      </c>
      <c r="F255" s="9" t="s">
        <v>553</v>
      </c>
      <c r="G255" s="12"/>
    </row>
    <row r="256" spans="1:7" ht="20.5" customHeight="1" x14ac:dyDescent="0.3">
      <c r="A256" s="7">
        <v>61695</v>
      </c>
      <c r="B256" s="7">
        <v>61695</v>
      </c>
      <c r="C256" s="8">
        <v>100</v>
      </c>
      <c r="D256" s="8" t="s">
        <v>309</v>
      </c>
      <c r="E256" s="9" t="s">
        <v>523</v>
      </c>
      <c r="F256" s="9" t="s">
        <v>526</v>
      </c>
      <c r="G256" s="12"/>
    </row>
    <row r="257" spans="1:7" ht="20.5" customHeight="1" x14ac:dyDescent="0.3">
      <c r="A257" s="2" t="s">
        <v>34</v>
      </c>
      <c r="B257" s="7">
        <v>50992</v>
      </c>
      <c r="C257" s="8">
        <v>100</v>
      </c>
      <c r="D257" s="8" t="s">
        <v>309</v>
      </c>
      <c r="E257" s="9" t="s">
        <v>584</v>
      </c>
      <c r="F257" s="9" t="s">
        <v>939</v>
      </c>
      <c r="G257" s="12"/>
    </row>
    <row r="258" spans="1:7" ht="20.5" customHeight="1" x14ac:dyDescent="0.3">
      <c r="A258" s="7">
        <v>62122</v>
      </c>
      <c r="B258" s="7">
        <v>62122</v>
      </c>
      <c r="C258" s="8">
        <v>100</v>
      </c>
      <c r="D258" s="8" t="s">
        <v>309</v>
      </c>
      <c r="E258" s="9" t="s">
        <v>556</v>
      </c>
      <c r="F258" s="9" t="s">
        <v>618</v>
      </c>
      <c r="G258" s="12"/>
    </row>
    <row r="259" spans="1:7" ht="20.5" customHeight="1" x14ac:dyDescent="0.3">
      <c r="A259" s="7">
        <v>52912</v>
      </c>
      <c r="B259" s="7">
        <v>52912</v>
      </c>
      <c r="C259" s="8">
        <v>99.948476702508955</v>
      </c>
      <c r="D259" s="8" t="s">
        <v>309</v>
      </c>
      <c r="E259" s="9" t="s">
        <v>589</v>
      </c>
      <c r="F259" s="9" t="s">
        <v>722</v>
      </c>
      <c r="G259" s="12"/>
    </row>
    <row r="260" spans="1:7" ht="20.5" customHeight="1" x14ac:dyDescent="0.3">
      <c r="A260" s="7">
        <v>52913</v>
      </c>
      <c r="B260" s="7">
        <v>52913</v>
      </c>
      <c r="C260" s="8">
        <v>100</v>
      </c>
      <c r="D260" s="8" t="s">
        <v>309</v>
      </c>
      <c r="E260" s="9" t="s">
        <v>573</v>
      </c>
      <c r="F260" s="9" t="s">
        <v>619</v>
      </c>
      <c r="G260" s="12"/>
    </row>
    <row r="261" spans="1:7" ht="20.5" customHeight="1" x14ac:dyDescent="0.3">
      <c r="A261" s="7">
        <v>50263</v>
      </c>
      <c r="B261" s="7">
        <v>50263</v>
      </c>
      <c r="C261" s="8">
        <v>100</v>
      </c>
      <c r="D261" s="8" t="s">
        <v>309</v>
      </c>
      <c r="E261" s="9" t="s">
        <v>539</v>
      </c>
      <c r="F261" s="9" t="s">
        <v>540</v>
      </c>
      <c r="G261" s="12"/>
    </row>
    <row r="262" spans="1:7" ht="20.5" customHeight="1" x14ac:dyDescent="0.3">
      <c r="A262" s="7">
        <v>53312</v>
      </c>
      <c r="B262" s="7">
        <v>53312</v>
      </c>
      <c r="C262" s="8">
        <v>100</v>
      </c>
      <c r="D262" s="8" t="s">
        <v>309</v>
      </c>
      <c r="E262" s="9" t="s">
        <v>533</v>
      </c>
      <c r="F262" s="9" t="s">
        <v>534</v>
      </c>
      <c r="G262" s="12"/>
    </row>
    <row r="263" spans="1:7" ht="20.5" customHeight="1" x14ac:dyDescent="0.3">
      <c r="A263" s="7">
        <v>60395</v>
      </c>
      <c r="B263" s="7">
        <v>60395</v>
      </c>
      <c r="C263" s="8">
        <v>100</v>
      </c>
      <c r="D263" s="8" t="s">
        <v>309</v>
      </c>
      <c r="E263" s="9" t="s">
        <v>560</v>
      </c>
      <c r="F263" s="9" t="s">
        <v>605</v>
      </c>
      <c r="G263" s="12"/>
    </row>
    <row r="264" spans="1:7" ht="20.5" customHeight="1" x14ac:dyDescent="0.3">
      <c r="A264" s="7">
        <v>24586</v>
      </c>
      <c r="B264" s="7">
        <v>52215</v>
      </c>
      <c r="C264" s="8">
        <v>99.957437275985669</v>
      </c>
      <c r="D264" s="8" t="s">
        <v>309</v>
      </c>
      <c r="E264" s="9" t="s">
        <v>531</v>
      </c>
      <c r="F264" s="9" t="s">
        <v>620</v>
      </c>
      <c r="G264" s="12"/>
    </row>
    <row r="265" spans="1:7" ht="20.5" customHeight="1" x14ac:dyDescent="0.3">
      <c r="A265" s="7">
        <v>53209</v>
      </c>
      <c r="B265" s="7">
        <v>53209</v>
      </c>
      <c r="C265" s="8">
        <v>100</v>
      </c>
      <c r="D265" s="8" t="s">
        <v>309</v>
      </c>
      <c r="E265" s="9" t="s">
        <v>552</v>
      </c>
      <c r="F265" s="9" t="s">
        <v>940</v>
      </c>
      <c r="G265" s="12"/>
    </row>
    <row r="266" spans="1:7" ht="20.5" customHeight="1" x14ac:dyDescent="0.3">
      <c r="A266" s="7">
        <v>52321</v>
      </c>
      <c r="B266" s="7">
        <v>52321</v>
      </c>
      <c r="C266" s="8">
        <v>100</v>
      </c>
      <c r="D266" s="8" t="s">
        <v>309</v>
      </c>
      <c r="E266" s="9" t="s">
        <v>515</v>
      </c>
      <c r="F266" s="9" t="s">
        <v>516</v>
      </c>
      <c r="G266" s="12"/>
    </row>
    <row r="267" spans="1:7" ht="20.5" customHeight="1" x14ac:dyDescent="0.3">
      <c r="A267" s="7">
        <v>61713</v>
      </c>
      <c r="B267" s="7">
        <v>61713</v>
      </c>
      <c r="C267" s="8">
        <v>100</v>
      </c>
      <c r="D267" s="8" t="s">
        <v>309</v>
      </c>
      <c r="E267" s="9" t="s">
        <v>533</v>
      </c>
      <c r="F267" s="9" t="s">
        <v>534</v>
      </c>
      <c r="G267" s="12"/>
    </row>
    <row r="268" spans="1:7" ht="20.5" customHeight="1" x14ac:dyDescent="0.3">
      <c r="A268" s="7">
        <v>52031</v>
      </c>
      <c r="B268" s="7">
        <v>52031</v>
      </c>
      <c r="C268" s="8">
        <v>100</v>
      </c>
      <c r="D268" s="8" t="s">
        <v>309</v>
      </c>
      <c r="E268" s="9" t="s">
        <v>589</v>
      </c>
      <c r="F268" s="9" t="s">
        <v>564</v>
      </c>
      <c r="G268" s="12"/>
    </row>
    <row r="269" spans="1:7" ht="20.5" customHeight="1" x14ac:dyDescent="0.3">
      <c r="A269" s="7">
        <v>60504</v>
      </c>
      <c r="B269" s="7">
        <v>60504</v>
      </c>
      <c r="C269" s="8" t="e">
        <f xml:space="preserve"> _xlfn.XLOOKUP(B269,#REF!,#REF!)</f>
        <v>#REF!</v>
      </c>
      <c r="D269" s="8" t="s">
        <v>309</v>
      </c>
      <c r="E269" s="9" t="s">
        <v>513</v>
      </c>
      <c r="F269" s="9" t="s">
        <v>512</v>
      </c>
      <c r="G269" s="12"/>
    </row>
    <row r="270" spans="1:7" ht="20.5" customHeight="1" x14ac:dyDescent="0.3">
      <c r="A270" s="7">
        <v>61735</v>
      </c>
      <c r="B270" s="7">
        <v>61735</v>
      </c>
      <c r="C270" s="8">
        <v>100</v>
      </c>
      <c r="D270" s="8" t="s">
        <v>309</v>
      </c>
      <c r="E270" s="9" t="s">
        <v>515</v>
      </c>
      <c r="F270" s="9" t="s">
        <v>516</v>
      </c>
      <c r="G270" s="12"/>
    </row>
    <row r="271" spans="1:7" ht="20.5" customHeight="1" x14ac:dyDescent="0.3">
      <c r="A271" s="7">
        <v>53266</v>
      </c>
      <c r="B271" s="7">
        <v>53266</v>
      </c>
      <c r="C271" s="8">
        <v>100</v>
      </c>
      <c r="D271" s="8" t="s">
        <v>309</v>
      </c>
      <c r="E271" s="9" t="s">
        <v>515</v>
      </c>
      <c r="F271" s="9" t="s">
        <v>550</v>
      </c>
      <c r="G271" s="12"/>
    </row>
    <row r="272" spans="1:7" ht="20.5" customHeight="1" x14ac:dyDescent="0.3">
      <c r="A272" s="7">
        <v>54307</v>
      </c>
      <c r="B272" s="7">
        <v>54307</v>
      </c>
      <c r="C272" s="8">
        <v>100</v>
      </c>
      <c r="D272" s="8" t="s">
        <v>309</v>
      </c>
      <c r="E272" s="9" t="s">
        <v>515</v>
      </c>
      <c r="F272" s="9" t="s">
        <v>550</v>
      </c>
      <c r="G272" s="12"/>
    </row>
    <row r="273" spans="1:7" ht="20.5" customHeight="1" x14ac:dyDescent="0.3">
      <c r="A273" s="7">
        <v>60317</v>
      </c>
      <c r="B273" s="7">
        <v>60317</v>
      </c>
      <c r="C273" s="8">
        <v>100</v>
      </c>
      <c r="D273" s="8" t="s">
        <v>309</v>
      </c>
      <c r="E273" s="9" t="s">
        <v>581</v>
      </c>
      <c r="F273" s="9" t="s">
        <v>582</v>
      </c>
      <c r="G273" s="12"/>
    </row>
    <row r="274" spans="1:7" ht="20.5" customHeight="1" x14ac:dyDescent="0.3">
      <c r="A274" s="7">
        <v>70103</v>
      </c>
      <c r="B274" s="7">
        <v>70103</v>
      </c>
      <c r="C274" s="8">
        <v>100</v>
      </c>
      <c r="D274" s="8" t="s">
        <v>309</v>
      </c>
      <c r="E274" s="9" t="s">
        <v>531</v>
      </c>
      <c r="F274" s="9" t="s">
        <v>532</v>
      </c>
      <c r="G274" s="12"/>
    </row>
    <row r="275" spans="1:7" ht="20.5" customHeight="1" x14ac:dyDescent="0.3">
      <c r="A275" s="7">
        <v>70125</v>
      </c>
      <c r="B275" s="7">
        <v>70125</v>
      </c>
      <c r="C275" s="8">
        <v>100</v>
      </c>
      <c r="D275" s="8" t="s">
        <v>309</v>
      </c>
      <c r="E275" s="9" t="s">
        <v>527</v>
      </c>
      <c r="F275" s="9" t="s">
        <v>562</v>
      </c>
      <c r="G275" s="12"/>
    </row>
    <row r="276" spans="1:7" ht="20.5" customHeight="1" x14ac:dyDescent="0.3">
      <c r="A276" s="7">
        <v>61020</v>
      </c>
      <c r="B276" s="7">
        <v>61020</v>
      </c>
      <c r="C276" s="8">
        <v>100</v>
      </c>
      <c r="D276" s="8" t="s">
        <v>309</v>
      </c>
      <c r="E276" s="9" t="s">
        <v>535</v>
      </c>
      <c r="F276" s="9" t="s">
        <v>541</v>
      </c>
      <c r="G276" s="12"/>
    </row>
    <row r="277" spans="1:7" ht="20.5" customHeight="1" x14ac:dyDescent="0.3">
      <c r="A277" s="7">
        <v>52342</v>
      </c>
      <c r="B277" s="7">
        <v>52342</v>
      </c>
      <c r="C277" s="8">
        <v>100</v>
      </c>
      <c r="D277" s="8" t="s">
        <v>309</v>
      </c>
      <c r="E277" s="9" t="s">
        <v>515</v>
      </c>
      <c r="F277" s="9" t="s">
        <v>516</v>
      </c>
      <c r="G277" s="12"/>
    </row>
    <row r="278" spans="1:7" ht="20.5" customHeight="1" x14ac:dyDescent="0.3">
      <c r="A278" s="7">
        <v>60727</v>
      </c>
      <c r="B278" s="7">
        <v>60727</v>
      </c>
      <c r="C278" s="8">
        <v>100</v>
      </c>
      <c r="D278" s="8" t="s">
        <v>309</v>
      </c>
      <c r="E278" s="9" t="s">
        <v>560</v>
      </c>
      <c r="F278" s="9" t="s">
        <v>621</v>
      </c>
      <c r="G278" s="12"/>
    </row>
    <row r="279" spans="1:7" ht="20.5" customHeight="1" x14ac:dyDescent="0.3">
      <c r="A279" s="7">
        <v>61016</v>
      </c>
      <c r="B279" s="7">
        <v>61016</v>
      </c>
      <c r="C279" s="8">
        <v>100</v>
      </c>
      <c r="D279" s="8" t="s">
        <v>309</v>
      </c>
      <c r="E279" s="9" t="s">
        <v>601</v>
      </c>
      <c r="F279" s="9" t="s">
        <v>602</v>
      </c>
      <c r="G279" s="12"/>
    </row>
    <row r="280" spans="1:7" ht="20.5" customHeight="1" x14ac:dyDescent="0.3">
      <c r="A280" s="7">
        <v>61931</v>
      </c>
      <c r="B280" s="7">
        <v>61931</v>
      </c>
      <c r="C280" s="8">
        <v>100</v>
      </c>
      <c r="D280" s="8" t="s">
        <v>309</v>
      </c>
      <c r="E280" s="9" t="s">
        <v>539</v>
      </c>
      <c r="F280" s="9" t="s">
        <v>595</v>
      </c>
      <c r="G280" s="12"/>
    </row>
    <row r="281" spans="1:7" ht="20.5" customHeight="1" x14ac:dyDescent="0.3">
      <c r="A281" s="7">
        <v>12190</v>
      </c>
      <c r="B281" s="7">
        <v>52433</v>
      </c>
      <c r="C281" s="8">
        <v>99.977598566308245</v>
      </c>
      <c r="D281" s="8" t="s">
        <v>309</v>
      </c>
      <c r="E281" s="9" t="s">
        <v>575</v>
      </c>
      <c r="F281" s="9" t="s">
        <v>576</v>
      </c>
      <c r="G281" s="12"/>
    </row>
    <row r="282" spans="1:7" ht="20.5" customHeight="1" x14ac:dyDescent="0.3">
      <c r="A282" s="7">
        <v>70102</v>
      </c>
      <c r="B282" s="7">
        <v>70102</v>
      </c>
      <c r="C282" s="8">
        <v>100</v>
      </c>
      <c r="D282" s="8" t="s">
        <v>309</v>
      </c>
      <c r="E282" s="9" t="s">
        <v>531</v>
      </c>
      <c r="F282" s="9" t="s">
        <v>532</v>
      </c>
      <c r="G282" s="12"/>
    </row>
    <row r="283" spans="1:7" ht="20.5" customHeight="1" x14ac:dyDescent="0.3">
      <c r="A283" s="7">
        <v>61954</v>
      </c>
      <c r="B283" s="7">
        <v>61954</v>
      </c>
      <c r="C283" s="8">
        <v>100</v>
      </c>
      <c r="D283" s="8" t="s">
        <v>309</v>
      </c>
      <c r="E283" s="9" t="s">
        <v>529</v>
      </c>
      <c r="F283" s="9" t="s">
        <v>538</v>
      </c>
      <c r="G283" s="12"/>
    </row>
    <row r="284" spans="1:7" ht="20.5" customHeight="1" x14ac:dyDescent="0.3">
      <c r="A284" s="7">
        <v>60192</v>
      </c>
      <c r="B284" s="7">
        <v>60192</v>
      </c>
      <c r="C284" s="8">
        <v>100</v>
      </c>
      <c r="D284" s="8" t="s">
        <v>309</v>
      </c>
      <c r="E284" s="9" t="s">
        <v>554</v>
      </c>
      <c r="F284" s="9" t="s">
        <v>568</v>
      </c>
      <c r="G284" s="12"/>
    </row>
    <row r="285" spans="1:7" ht="20.5" customHeight="1" x14ac:dyDescent="0.3">
      <c r="A285" s="7">
        <v>51715</v>
      </c>
      <c r="B285" s="7">
        <v>51715</v>
      </c>
      <c r="C285" s="8">
        <v>100</v>
      </c>
      <c r="D285" s="8" t="s">
        <v>309</v>
      </c>
      <c r="E285" s="9" t="s">
        <v>622</v>
      </c>
      <c r="F285" s="9" t="s">
        <v>623</v>
      </c>
      <c r="G285" s="12"/>
    </row>
    <row r="286" spans="1:7" ht="20.5" customHeight="1" x14ac:dyDescent="0.3">
      <c r="A286" s="7">
        <v>53107</v>
      </c>
      <c r="B286" s="7">
        <v>53107</v>
      </c>
      <c r="C286" s="8">
        <v>100</v>
      </c>
      <c r="D286" s="8" t="s">
        <v>309</v>
      </c>
      <c r="E286" s="9" t="s">
        <v>535</v>
      </c>
      <c r="F286" s="9" t="s">
        <v>536</v>
      </c>
      <c r="G286" s="12"/>
    </row>
    <row r="287" spans="1:7" ht="20.5" customHeight="1" x14ac:dyDescent="0.3">
      <c r="A287" s="7">
        <v>61984</v>
      </c>
      <c r="B287" s="7">
        <v>61984</v>
      </c>
      <c r="C287" s="8">
        <v>100</v>
      </c>
      <c r="D287" s="8" t="s">
        <v>309</v>
      </c>
      <c r="E287" s="9" t="s">
        <v>563</v>
      </c>
      <c r="F287" s="9" t="s">
        <v>564</v>
      </c>
      <c r="G287" s="12"/>
    </row>
    <row r="288" spans="1:7" ht="20.5" customHeight="1" x14ac:dyDescent="0.3">
      <c r="A288" s="7">
        <v>62026</v>
      </c>
      <c r="B288" s="7">
        <v>62026</v>
      </c>
      <c r="C288" s="8">
        <v>100</v>
      </c>
      <c r="D288" s="8" t="s">
        <v>309</v>
      </c>
      <c r="E288" s="9" t="s">
        <v>554</v>
      </c>
      <c r="F288" s="9" t="s">
        <v>568</v>
      </c>
      <c r="G288" s="12"/>
    </row>
    <row r="289" spans="1:7" ht="20.5" customHeight="1" x14ac:dyDescent="0.3">
      <c r="A289" s="2" t="s">
        <v>35</v>
      </c>
      <c r="B289" s="7">
        <v>54189</v>
      </c>
      <c r="C289" s="8">
        <v>100</v>
      </c>
      <c r="D289" s="8" t="s">
        <v>309</v>
      </c>
      <c r="E289" s="9" t="s">
        <v>584</v>
      </c>
      <c r="F289" s="9" t="s">
        <v>596</v>
      </c>
      <c r="G289" s="12"/>
    </row>
    <row r="290" spans="1:7" ht="20.5" customHeight="1" x14ac:dyDescent="0.3">
      <c r="A290" s="2" t="s">
        <v>36</v>
      </c>
      <c r="B290" s="7">
        <v>61443</v>
      </c>
      <c r="C290" s="8">
        <v>99.964157706093189</v>
      </c>
      <c r="D290" s="8" t="s">
        <v>309</v>
      </c>
      <c r="E290" s="9" t="s">
        <v>552</v>
      </c>
      <c r="F290" s="9" t="s">
        <v>577</v>
      </c>
      <c r="G290" s="12"/>
    </row>
    <row r="291" spans="1:7" ht="20.5" customHeight="1" x14ac:dyDescent="0.3">
      <c r="A291" s="7">
        <v>54258</v>
      </c>
      <c r="B291" s="7">
        <v>54258</v>
      </c>
      <c r="C291" s="8">
        <v>100</v>
      </c>
      <c r="D291" s="8" t="s">
        <v>309</v>
      </c>
      <c r="E291" s="9" t="s">
        <v>565</v>
      </c>
      <c r="F291" s="9" t="s">
        <v>566</v>
      </c>
      <c r="G291" s="12"/>
    </row>
    <row r="292" spans="1:7" ht="20.5" customHeight="1" x14ac:dyDescent="0.3">
      <c r="A292" s="7">
        <v>54301</v>
      </c>
      <c r="B292" s="7">
        <v>54301</v>
      </c>
      <c r="C292" s="8">
        <v>100</v>
      </c>
      <c r="D292" s="8" t="s">
        <v>309</v>
      </c>
      <c r="E292" s="9" t="s">
        <v>515</v>
      </c>
      <c r="F292" s="9" t="s">
        <v>551</v>
      </c>
      <c r="G292" s="12"/>
    </row>
    <row r="293" spans="1:7" ht="20.5" customHeight="1" x14ac:dyDescent="0.3">
      <c r="A293" s="7">
        <v>54302</v>
      </c>
      <c r="B293" s="7">
        <v>54302</v>
      </c>
      <c r="C293" s="8">
        <v>99.975358422939067</v>
      </c>
      <c r="D293" s="8" t="s">
        <v>309</v>
      </c>
      <c r="E293" s="9" t="s">
        <v>515</v>
      </c>
      <c r="F293" s="9" t="s">
        <v>551</v>
      </c>
      <c r="G293" s="12"/>
    </row>
    <row r="294" spans="1:7" ht="20.5" customHeight="1" x14ac:dyDescent="0.3">
      <c r="A294" s="7">
        <v>54304</v>
      </c>
      <c r="B294" s="7">
        <v>54304</v>
      </c>
      <c r="C294" s="8">
        <v>100</v>
      </c>
      <c r="D294" s="8" t="s">
        <v>309</v>
      </c>
      <c r="E294" s="9" t="s">
        <v>515</v>
      </c>
      <c r="F294" s="9" t="s">
        <v>551</v>
      </c>
      <c r="G294" s="12"/>
    </row>
    <row r="295" spans="1:7" ht="20.5" customHeight="1" x14ac:dyDescent="0.3">
      <c r="A295" s="7">
        <v>54305</v>
      </c>
      <c r="B295" s="7">
        <v>54305</v>
      </c>
      <c r="C295" s="8">
        <v>100</v>
      </c>
      <c r="D295" s="8" t="s">
        <v>309</v>
      </c>
      <c r="E295" s="9" t="s">
        <v>515</v>
      </c>
      <c r="F295" s="9" t="s">
        <v>550</v>
      </c>
      <c r="G295" s="12"/>
    </row>
    <row r="296" spans="1:7" ht="20.5" customHeight="1" x14ac:dyDescent="0.3">
      <c r="A296" s="7">
        <v>60020</v>
      </c>
      <c r="B296" s="7">
        <v>60020</v>
      </c>
      <c r="C296" s="8">
        <v>100</v>
      </c>
      <c r="D296" s="8" t="s">
        <v>309</v>
      </c>
      <c r="E296" s="9" t="s">
        <v>515</v>
      </c>
      <c r="F296" s="9" t="s">
        <v>516</v>
      </c>
      <c r="G296" s="12"/>
    </row>
    <row r="297" spans="1:7" ht="20.5" customHeight="1" x14ac:dyDescent="0.3">
      <c r="A297" s="7">
        <v>60037</v>
      </c>
      <c r="B297" s="7">
        <v>60037</v>
      </c>
      <c r="C297" s="8">
        <v>95.452508960573482</v>
      </c>
      <c r="D297" s="8" t="s">
        <v>309</v>
      </c>
      <c r="E297" s="9" t="s">
        <v>517</v>
      </c>
      <c r="F297" s="9" t="s">
        <v>518</v>
      </c>
      <c r="G297" s="12"/>
    </row>
    <row r="298" spans="1:7" ht="20.5" customHeight="1" x14ac:dyDescent="0.3">
      <c r="A298" s="7">
        <v>60038</v>
      </c>
      <c r="B298" s="7">
        <v>60038</v>
      </c>
      <c r="C298" s="8">
        <v>99.973118279569889</v>
      </c>
      <c r="D298" s="8" t="s">
        <v>309</v>
      </c>
      <c r="E298" s="9" t="s">
        <v>517</v>
      </c>
      <c r="F298" s="9" t="s">
        <v>518</v>
      </c>
      <c r="G298" s="12"/>
    </row>
    <row r="299" spans="1:7" ht="20.5" customHeight="1" x14ac:dyDescent="0.3">
      <c r="A299" s="7">
        <v>60039</v>
      </c>
      <c r="B299" s="7">
        <v>60039</v>
      </c>
      <c r="C299" s="8">
        <v>99.968637992831546</v>
      </c>
      <c r="D299" s="8" t="s">
        <v>309</v>
      </c>
      <c r="E299" s="9" t="s">
        <v>517</v>
      </c>
      <c r="F299" s="9" t="s">
        <v>518</v>
      </c>
      <c r="G299" s="12"/>
    </row>
    <row r="300" spans="1:7" ht="20.5" customHeight="1" x14ac:dyDescent="0.3">
      <c r="A300" s="7">
        <v>60121</v>
      </c>
      <c r="B300" s="7">
        <v>60121</v>
      </c>
      <c r="C300" s="8">
        <v>100</v>
      </c>
      <c r="D300" s="8" t="s">
        <v>309</v>
      </c>
      <c r="E300" s="9" t="s">
        <v>517</v>
      </c>
      <c r="F300" s="9" t="s">
        <v>518</v>
      </c>
      <c r="G300" s="12"/>
    </row>
    <row r="301" spans="1:7" ht="20.5" customHeight="1" x14ac:dyDescent="0.3">
      <c r="A301" s="7">
        <v>60169</v>
      </c>
      <c r="B301" s="7">
        <v>60169</v>
      </c>
      <c r="C301" s="8">
        <v>100</v>
      </c>
      <c r="D301" s="8" t="s">
        <v>309</v>
      </c>
      <c r="E301" s="9" t="s">
        <v>517</v>
      </c>
      <c r="F301" s="9" t="s">
        <v>518</v>
      </c>
      <c r="G301" s="12"/>
    </row>
    <row r="302" spans="1:7" ht="20.5" customHeight="1" x14ac:dyDescent="0.3">
      <c r="A302" s="7">
        <v>60288</v>
      </c>
      <c r="B302" s="7">
        <v>60288</v>
      </c>
      <c r="C302" s="8">
        <v>100</v>
      </c>
      <c r="D302" s="8" t="s">
        <v>309</v>
      </c>
      <c r="E302" s="9" t="s">
        <v>554</v>
      </c>
      <c r="F302" s="9" t="s">
        <v>568</v>
      </c>
      <c r="G302" s="12"/>
    </row>
    <row r="303" spans="1:7" ht="20.5" customHeight="1" x14ac:dyDescent="0.3">
      <c r="A303" s="7">
        <v>60295</v>
      </c>
      <c r="B303" s="7">
        <v>60295</v>
      </c>
      <c r="C303" s="8">
        <v>100</v>
      </c>
      <c r="D303" s="8" t="s">
        <v>309</v>
      </c>
      <c r="E303" s="9" t="s">
        <v>535</v>
      </c>
      <c r="F303" s="9" t="s">
        <v>541</v>
      </c>
      <c r="G303" s="12"/>
    </row>
    <row r="304" spans="1:7" ht="20.5" customHeight="1" x14ac:dyDescent="0.3">
      <c r="A304" s="7">
        <v>60296</v>
      </c>
      <c r="B304" s="7">
        <v>60296</v>
      </c>
      <c r="C304" s="8">
        <v>100</v>
      </c>
      <c r="D304" s="8" t="s">
        <v>309</v>
      </c>
      <c r="E304" s="9" t="s">
        <v>535</v>
      </c>
      <c r="F304" s="9" t="s">
        <v>541</v>
      </c>
      <c r="G304" s="12"/>
    </row>
    <row r="305" spans="1:7" ht="20.5" customHeight="1" x14ac:dyDescent="0.3">
      <c r="A305" s="7">
        <v>60401</v>
      </c>
      <c r="B305" s="7">
        <v>60401</v>
      </c>
      <c r="C305" s="8">
        <v>99.903673835125446</v>
      </c>
      <c r="D305" s="8" t="s">
        <v>309</v>
      </c>
      <c r="E305" s="9" t="s">
        <v>556</v>
      </c>
      <c r="F305" s="9" t="s">
        <v>557</v>
      </c>
      <c r="G305" s="12"/>
    </row>
    <row r="306" spans="1:7" ht="20.5" customHeight="1" x14ac:dyDescent="0.3">
      <c r="A306" s="7">
        <v>60404</v>
      </c>
      <c r="B306" s="7" t="s">
        <v>624</v>
      </c>
      <c r="C306" s="8">
        <v>100</v>
      </c>
      <c r="D306" s="8" t="s">
        <v>309</v>
      </c>
      <c r="E306" s="9" t="s">
        <v>527</v>
      </c>
      <c r="F306" s="9" t="s">
        <v>625</v>
      </c>
      <c r="G306" s="12"/>
    </row>
    <row r="307" spans="1:7" ht="20.5" customHeight="1" x14ac:dyDescent="0.3">
      <c r="A307" s="7">
        <v>60471</v>
      </c>
      <c r="B307" s="7">
        <v>60471</v>
      </c>
      <c r="C307" s="8">
        <v>100</v>
      </c>
      <c r="D307" s="8" t="s">
        <v>309</v>
      </c>
      <c r="E307" s="9" t="s">
        <v>601</v>
      </c>
      <c r="F307" s="9" t="s">
        <v>626</v>
      </c>
      <c r="G307" s="12"/>
    </row>
    <row r="308" spans="1:7" ht="20.5" customHeight="1" x14ac:dyDescent="0.3">
      <c r="A308" s="7">
        <v>60505</v>
      </c>
      <c r="B308" s="7">
        <v>60505</v>
      </c>
      <c r="C308" s="8" t="e">
        <f xml:space="preserve"> _xlfn.XLOOKUP(B308,#REF!,#REF!)</f>
        <v>#REF!</v>
      </c>
      <c r="D308" s="8" t="s">
        <v>309</v>
      </c>
      <c r="E308" s="9" t="s">
        <v>513</v>
      </c>
      <c r="F308" s="9" t="s">
        <v>512</v>
      </c>
      <c r="G308" s="12"/>
    </row>
    <row r="309" spans="1:7" ht="20.5" customHeight="1" x14ac:dyDescent="0.3">
      <c r="A309" s="7">
        <v>60666</v>
      </c>
      <c r="B309" s="7">
        <v>60666</v>
      </c>
      <c r="C309" s="8">
        <v>100</v>
      </c>
      <c r="D309" s="8" t="s">
        <v>309</v>
      </c>
      <c r="E309" s="9" t="s">
        <v>603</v>
      </c>
      <c r="F309" s="9" t="s">
        <v>604</v>
      </c>
      <c r="G309" s="12"/>
    </row>
    <row r="310" spans="1:7" ht="20.5" customHeight="1" x14ac:dyDescent="0.3">
      <c r="A310" s="7">
        <v>60723</v>
      </c>
      <c r="B310" s="7">
        <v>60723</v>
      </c>
      <c r="C310" s="8">
        <v>100</v>
      </c>
      <c r="D310" s="8" t="s">
        <v>309</v>
      </c>
      <c r="E310" s="9" t="s">
        <v>558</v>
      </c>
      <c r="F310" s="9" t="s">
        <v>559</v>
      </c>
      <c r="G310" s="12"/>
    </row>
    <row r="311" spans="1:7" ht="20.5" customHeight="1" x14ac:dyDescent="0.3">
      <c r="A311" s="7">
        <v>60757</v>
      </c>
      <c r="B311" s="7" t="s">
        <v>627</v>
      </c>
      <c r="C311" s="8">
        <v>100</v>
      </c>
      <c r="D311" s="8" t="s">
        <v>309</v>
      </c>
      <c r="E311" s="9" t="s">
        <v>531</v>
      </c>
      <c r="F311" s="9" t="s">
        <v>532</v>
      </c>
      <c r="G311" s="12"/>
    </row>
    <row r="312" spans="1:7" ht="20.5" customHeight="1" x14ac:dyDescent="0.3">
      <c r="A312" s="7">
        <v>60761</v>
      </c>
      <c r="B312" s="7">
        <v>60761</v>
      </c>
      <c r="C312" s="8">
        <v>100</v>
      </c>
      <c r="D312" s="8" t="s">
        <v>309</v>
      </c>
      <c r="E312" s="9" t="s">
        <v>527</v>
      </c>
      <c r="F312" s="9" t="s">
        <v>562</v>
      </c>
      <c r="G312" s="12"/>
    </row>
    <row r="313" spans="1:7" ht="20.5" customHeight="1" x14ac:dyDescent="0.3">
      <c r="A313" s="7">
        <v>60792</v>
      </c>
      <c r="B313" s="7">
        <v>60792</v>
      </c>
      <c r="C313" s="8">
        <v>100</v>
      </c>
      <c r="D313" s="8" t="s">
        <v>309</v>
      </c>
      <c r="E313" s="9" t="s">
        <v>563</v>
      </c>
      <c r="F313" s="9" t="s">
        <v>564</v>
      </c>
      <c r="G313" s="12"/>
    </row>
    <row r="314" spans="1:7" ht="20.5" customHeight="1" x14ac:dyDescent="0.3">
      <c r="A314" s="7">
        <v>60802</v>
      </c>
      <c r="B314" s="7">
        <v>60802</v>
      </c>
      <c r="C314" s="8">
        <v>100</v>
      </c>
      <c r="D314" s="8" t="s">
        <v>309</v>
      </c>
      <c r="E314" s="9" t="s">
        <v>519</v>
      </c>
      <c r="F314" s="9" t="s">
        <v>546</v>
      </c>
      <c r="G314" s="12"/>
    </row>
    <row r="315" spans="1:7" ht="20.5" customHeight="1" x14ac:dyDescent="0.3">
      <c r="A315" s="7">
        <v>60872</v>
      </c>
      <c r="B315" s="7">
        <v>60872</v>
      </c>
      <c r="C315" s="8">
        <v>100</v>
      </c>
      <c r="D315" s="8" t="s">
        <v>309</v>
      </c>
      <c r="E315" s="9" t="s">
        <v>554</v>
      </c>
      <c r="F315" s="9" t="s">
        <v>568</v>
      </c>
      <c r="G315" s="12"/>
    </row>
    <row r="316" spans="1:7" ht="20.5" customHeight="1" x14ac:dyDescent="0.3">
      <c r="A316" s="7">
        <v>60876</v>
      </c>
      <c r="B316" s="7">
        <v>60876</v>
      </c>
      <c r="C316" s="8">
        <v>100</v>
      </c>
      <c r="D316" s="8" t="s">
        <v>309</v>
      </c>
      <c r="E316" s="9" t="s">
        <v>554</v>
      </c>
      <c r="F316" s="9" t="s">
        <v>568</v>
      </c>
      <c r="G316" s="12"/>
    </row>
    <row r="317" spans="1:7" ht="20.5" customHeight="1" x14ac:dyDescent="0.3">
      <c r="A317" s="7">
        <v>60884</v>
      </c>
      <c r="B317" s="7">
        <v>60884</v>
      </c>
      <c r="C317" s="8">
        <v>100</v>
      </c>
      <c r="D317" s="8" t="s">
        <v>309</v>
      </c>
      <c r="E317" s="9" t="s">
        <v>554</v>
      </c>
      <c r="F317" s="9" t="s">
        <v>568</v>
      </c>
      <c r="G317" s="12"/>
    </row>
    <row r="318" spans="1:7" ht="20.5" customHeight="1" x14ac:dyDescent="0.3">
      <c r="A318" s="7">
        <v>60894</v>
      </c>
      <c r="B318" s="7">
        <v>60894</v>
      </c>
      <c r="C318" s="8" t="e">
        <f xml:space="preserve"> _xlfn.XLOOKUP(B318,#REF!,#REF!)</f>
        <v>#REF!</v>
      </c>
      <c r="D318" s="8" t="s">
        <v>593</v>
      </c>
      <c r="E318" s="9" t="s">
        <v>519</v>
      </c>
      <c r="F318" s="9" t="s">
        <v>625</v>
      </c>
      <c r="G318" s="12"/>
    </row>
    <row r="319" spans="1:7" ht="20.5" customHeight="1" x14ac:dyDescent="0.3">
      <c r="A319" s="7">
        <v>60907</v>
      </c>
      <c r="B319" s="7">
        <v>60907</v>
      </c>
      <c r="C319" s="8">
        <v>99.952956989247312</v>
      </c>
      <c r="D319" s="8" t="s">
        <v>309</v>
      </c>
      <c r="E319" s="9" t="s">
        <v>515</v>
      </c>
      <c r="F319" s="9" t="s">
        <v>516</v>
      </c>
      <c r="G319" s="12"/>
    </row>
    <row r="320" spans="1:7" ht="20.5" customHeight="1" x14ac:dyDescent="0.3">
      <c r="A320" s="7">
        <v>60951</v>
      </c>
      <c r="B320" s="7">
        <v>60951</v>
      </c>
      <c r="C320" s="8">
        <v>100</v>
      </c>
      <c r="D320" s="8" t="s">
        <v>309</v>
      </c>
      <c r="E320" s="9" t="s">
        <v>535</v>
      </c>
      <c r="F320" s="9" t="s">
        <v>541</v>
      </c>
      <c r="G320" s="12"/>
    </row>
    <row r="321" spans="1:7" ht="20.5" customHeight="1" x14ac:dyDescent="0.3">
      <c r="A321" s="7">
        <v>60954</v>
      </c>
      <c r="B321" s="7">
        <v>60954</v>
      </c>
      <c r="C321" s="8">
        <v>100</v>
      </c>
      <c r="D321" s="8" t="s">
        <v>309</v>
      </c>
      <c r="E321" s="9" t="s">
        <v>589</v>
      </c>
      <c r="F321" s="9" t="s">
        <v>628</v>
      </c>
      <c r="G321" s="12"/>
    </row>
    <row r="322" spans="1:7" ht="20.5" customHeight="1" x14ac:dyDescent="0.3">
      <c r="A322" s="7">
        <v>60969</v>
      </c>
      <c r="B322" s="7">
        <v>60969</v>
      </c>
      <c r="C322" s="8">
        <v>100</v>
      </c>
      <c r="D322" s="8" t="s">
        <v>309</v>
      </c>
      <c r="E322" s="9" t="s">
        <v>535</v>
      </c>
      <c r="F322" s="9" t="s">
        <v>536</v>
      </c>
      <c r="G322" s="12"/>
    </row>
    <row r="323" spans="1:7" ht="20.5" customHeight="1" x14ac:dyDescent="0.3">
      <c r="A323" s="7">
        <v>60976</v>
      </c>
      <c r="B323" s="7">
        <v>60976</v>
      </c>
      <c r="C323" s="8">
        <v>99.973118279569889</v>
      </c>
      <c r="D323" s="8" t="s">
        <v>309</v>
      </c>
      <c r="E323" s="9" t="s">
        <v>533</v>
      </c>
      <c r="F323" s="9" t="s">
        <v>534</v>
      </c>
      <c r="G323" s="12"/>
    </row>
    <row r="324" spans="1:7" ht="20.5" customHeight="1" x14ac:dyDescent="0.3">
      <c r="A324" s="7">
        <v>60979</v>
      </c>
      <c r="B324" s="7">
        <v>60979</v>
      </c>
      <c r="C324" s="8">
        <v>100</v>
      </c>
      <c r="D324" s="8" t="s">
        <v>309</v>
      </c>
      <c r="E324" s="9" t="s">
        <v>533</v>
      </c>
      <c r="F324" s="9" t="s">
        <v>534</v>
      </c>
      <c r="G324" s="12"/>
    </row>
    <row r="325" spans="1:7" ht="20.5" customHeight="1" x14ac:dyDescent="0.3">
      <c r="A325" s="7">
        <v>60986</v>
      </c>
      <c r="B325" s="7">
        <v>60986</v>
      </c>
      <c r="C325" s="8">
        <v>100</v>
      </c>
      <c r="D325" s="8" t="s">
        <v>309</v>
      </c>
      <c r="E325" s="9" t="s">
        <v>533</v>
      </c>
      <c r="F325" s="9" t="s">
        <v>534</v>
      </c>
      <c r="G325" s="12"/>
    </row>
    <row r="326" spans="1:7" ht="20.5" customHeight="1" x14ac:dyDescent="0.3">
      <c r="A326" s="7">
        <v>60994</v>
      </c>
      <c r="B326" s="7">
        <v>60994</v>
      </c>
      <c r="C326" s="8">
        <v>100</v>
      </c>
      <c r="D326" s="8" t="s">
        <v>309</v>
      </c>
      <c r="E326" s="9" t="s">
        <v>515</v>
      </c>
      <c r="F326" s="9" t="s">
        <v>516</v>
      </c>
      <c r="G326" s="12"/>
    </row>
    <row r="327" spans="1:7" ht="20.5" customHeight="1" x14ac:dyDescent="0.3">
      <c r="A327" s="7">
        <v>61017</v>
      </c>
      <c r="B327" s="7">
        <v>61017</v>
      </c>
      <c r="C327" s="8">
        <v>100</v>
      </c>
      <c r="D327" s="8" t="s">
        <v>309</v>
      </c>
      <c r="E327" s="9" t="s">
        <v>601</v>
      </c>
      <c r="F327" s="9" t="s">
        <v>602</v>
      </c>
      <c r="G327" s="12"/>
    </row>
    <row r="328" spans="1:7" ht="20.5" customHeight="1" x14ac:dyDescent="0.3">
      <c r="A328" s="7">
        <v>61021</v>
      </c>
      <c r="B328" s="7">
        <v>61021</v>
      </c>
      <c r="C328" s="8">
        <v>100</v>
      </c>
      <c r="D328" s="8" t="s">
        <v>309</v>
      </c>
      <c r="E328" s="9" t="s">
        <v>563</v>
      </c>
      <c r="F328" s="9" t="s">
        <v>564</v>
      </c>
      <c r="G328" s="12"/>
    </row>
    <row r="329" spans="1:7" ht="20.5" customHeight="1" x14ac:dyDescent="0.3">
      <c r="A329" s="7">
        <v>61136</v>
      </c>
      <c r="B329" s="7">
        <v>61136</v>
      </c>
      <c r="C329" s="8">
        <v>100</v>
      </c>
      <c r="D329" s="8" t="s">
        <v>309</v>
      </c>
      <c r="E329" s="9" t="s">
        <v>535</v>
      </c>
      <c r="F329" s="9" t="s">
        <v>536</v>
      </c>
      <c r="G329" s="12"/>
    </row>
    <row r="330" spans="1:7" ht="20.5" customHeight="1" x14ac:dyDescent="0.3">
      <c r="A330" s="7">
        <v>61170</v>
      </c>
      <c r="B330" s="7">
        <v>61170</v>
      </c>
      <c r="C330" s="8">
        <v>100</v>
      </c>
      <c r="D330" s="8" t="s">
        <v>309</v>
      </c>
      <c r="E330" s="9" t="s">
        <v>535</v>
      </c>
      <c r="F330" s="9" t="s">
        <v>536</v>
      </c>
      <c r="G330" s="12"/>
    </row>
    <row r="331" spans="1:7" ht="20.5" customHeight="1" x14ac:dyDescent="0.3">
      <c r="A331" s="7">
        <v>61177</v>
      </c>
      <c r="B331" s="7">
        <v>61177</v>
      </c>
      <c r="C331" s="8">
        <v>100</v>
      </c>
      <c r="D331" s="8" t="s">
        <v>309</v>
      </c>
      <c r="E331" s="9" t="s">
        <v>535</v>
      </c>
      <c r="F331" s="9" t="s">
        <v>536</v>
      </c>
      <c r="G331" s="12"/>
    </row>
    <row r="332" spans="1:7" ht="20.5" customHeight="1" x14ac:dyDescent="0.3">
      <c r="A332" s="7">
        <v>61189</v>
      </c>
      <c r="B332" s="7">
        <v>61189</v>
      </c>
      <c r="C332" s="8">
        <v>100</v>
      </c>
      <c r="D332" s="8" t="s">
        <v>593</v>
      </c>
      <c r="E332" s="9" t="s">
        <v>556</v>
      </c>
      <c r="F332" s="9" t="s">
        <v>557</v>
      </c>
      <c r="G332" s="12"/>
    </row>
    <row r="333" spans="1:7" ht="20.5" customHeight="1" x14ac:dyDescent="0.3">
      <c r="A333" s="7">
        <v>61234</v>
      </c>
      <c r="B333" s="7">
        <v>61234</v>
      </c>
      <c r="C333" s="8">
        <v>100</v>
      </c>
      <c r="D333" s="8" t="s">
        <v>309</v>
      </c>
      <c r="E333" s="9" t="s">
        <v>560</v>
      </c>
      <c r="F333" s="9" t="s">
        <v>561</v>
      </c>
      <c r="G333" s="12"/>
    </row>
    <row r="334" spans="1:7" ht="20.5" customHeight="1" x14ac:dyDescent="0.3">
      <c r="A334" s="7">
        <v>61632</v>
      </c>
      <c r="B334" s="7">
        <v>61632</v>
      </c>
      <c r="C334" s="8">
        <v>100</v>
      </c>
      <c r="D334" s="8" t="s">
        <v>309</v>
      </c>
      <c r="E334" s="9" t="s">
        <v>629</v>
      </c>
      <c r="F334" s="9" t="s">
        <v>630</v>
      </c>
      <c r="G334" s="12"/>
    </row>
    <row r="335" spans="1:7" ht="20.5" customHeight="1" x14ac:dyDescent="0.3">
      <c r="A335" s="7">
        <v>61663</v>
      </c>
      <c r="B335" s="7">
        <v>61663</v>
      </c>
      <c r="C335" s="8">
        <v>100</v>
      </c>
      <c r="D335" s="8" t="s">
        <v>309</v>
      </c>
      <c r="E335" s="9" t="s">
        <v>519</v>
      </c>
      <c r="F335" s="9" t="s">
        <v>631</v>
      </c>
      <c r="G335" s="12"/>
    </row>
    <row r="336" spans="1:7" ht="20.5" customHeight="1" x14ac:dyDescent="0.3">
      <c r="A336" s="7">
        <v>61691</v>
      </c>
      <c r="B336" s="7">
        <v>61691</v>
      </c>
      <c r="C336" s="8">
        <v>100</v>
      </c>
      <c r="D336" s="8" t="s">
        <v>309</v>
      </c>
      <c r="E336" s="9" t="s">
        <v>603</v>
      </c>
      <c r="F336" s="9" t="s">
        <v>604</v>
      </c>
      <c r="G336" s="12"/>
    </row>
    <row r="337" spans="1:7" ht="20.5" customHeight="1" x14ac:dyDescent="0.3">
      <c r="A337" s="7">
        <v>61711</v>
      </c>
      <c r="B337" s="7">
        <v>61711</v>
      </c>
      <c r="C337" s="8">
        <v>100</v>
      </c>
      <c r="D337" s="8" t="s">
        <v>309</v>
      </c>
      <c r="E337" s="9" t="s">
        <v>533</v>
      </c>
      <c r="F337" s="9" t="s">
        <v>534</v>
      </c>
      <c r="G337" s="12"/>
    </row>
    <row r="338" spans="1:7" ht="20.5" customHeight="1" x14ac:dyDescent="0.3">
      <c r="A338" s="7">
        <v>61712</v>
      </c>
      <c r="B338" s="7">
        <v>61712</v>
      </c>
      <c r="C338" s="8">
        <v>100</v>
      </c>
      <c r="D338" s="8" t="s">
        <v>309</v>
      </c>
      <c r="E338" s="9" t="s">
        <v>533</v>
      </c>
      <c r="F338" s="9" t="s">
        <v>534</v>
      </c>
      <c r="G338" s="12"/>
    </row>
    <row r="339" spans="1:7" ht="20.5" customHeight="1" x14ac:dyDescent="0.3">
      <c r="A339" s="7">
        <v>61747</v>
      </c>
      <c r="B339" s="7">
        <v>61747</v>
      </c>
      <c r="C339" s="8">
        <v>100</v>
      </c>
      <c r="D339" s="8" t="s">
        <v>309</v>
      </c>
      <c r="E339" s="9" t="s">
        <v>515</v>
      </c>
      <c r="F339" s="9" t="s">
        <v>516</v>
      </c>
      <c r="G339" s="12"/>
    </row>
    <row r="340" spans="1:7" ht="20.5" customHeight="1" x14ac:dyDescent="0.3">
      <c r="A340" s="7">
        <v>61836</v>
      </c>
      <c r="B340" s="7">
        <v>61836</v>
      </c>
      <c r="C340" s="8">
        <v>100</v>
      </c>
      <c r="D340" s="8" t="s">
        <v>309</v>
      </c>
      <c r="E340" s="9" t="s">
        <v>515</v>
      </c>
      <c r="F340" s="9" t="s">
        <v>516</v>
      </c>
      <c r="G340" s="12"/>
    </row>
    <row r="341" spans="1:7" ht="20.5" customHeight="1" x14ac:dyDescent="0.3">
      <c r="A341" s="7">
        <v>61851</v>
      </c>
      <c r="B341" s="7">
        <v>61851</v>
      </c>
      <c r="C341" s="8">
        <v>100</v>
      </c>
      <c r="D341" s="8" t="s">
        <v>309</v>
      </c>
      <c r="E341" s="9" t="s">
        <v>527</v>
      </c>
      <c r="F341" s="9" t="s">
        <v>562</v>
      </c>
      <c r="G341" s="12"/>
    </row>
    <row r="342" spans="1:7" ht="20.5" customHeight="1" x14ac:dyDescent="0.3">
      <c r="A342" s="7">
        <v>61863</v>
      </c>
      <c r="B342" s="7">
        <v>61863</v>
      </c>
      <c r="C342" s="8">
        <v>100</v>
      </c>
      <c r="D342" s="8" t="s">
        <v>309</v>
      </c>
      <c r="E342" s="9" t="s">
        <v>527</v>
      </c>
      <c r="F342" s="9" t="s">
        <v>562</v>
      </c>
      <c r="G342" s="12"/>
    </row>
    <row r="343" spans="1:7" ht="20.5" customHeight="1" x14ac:dyDescent="0.3">
      <c r="A343" s="7">
        <v>61867</v>
      </c>
      <c r="B343" s="7">
        <v>61867</v>
      </c>
      <c r="C343" s="8">
        <v>100</v>
      </c>
      <c r="D343" s="8" t="s">
        <v>593</v>
      </c>
      <c r="E343" s="9" t="s">
        <v>527</v>
      </c>
      <c r="F343" s="9" t="s">
        <v>562</v>
      </c>
      <c r="G343" s="12"/>
    </row>
    <row r="344" spans="1:7" ht="20.5" customHeight="1" x14ac:dyDescent="0.3">
      <c r="A344" s="7">
        <v>62141</v>
      </c>
      <c r="B344" s="7">
        <v>62141</v>
      </c>
      <c r="C344" s="8">
        <v>100</v>
      </c>
      <c r="D344" s="8" t="s">
        <v>309</v>
      </c>
      <c r="E344" s="9" t="s">
        <v>527</v>
      </c>
      <c r="F344" s="9" t="s">
        <v>562</v>
      </c>
      <c r="G344" s="12"/>
    </row>
    <row r="345" spans="1:7" ht="20.5" customHeight="1" x14ac:dyDescent="0.3">
      <c r="A345" s="7">
        <v>62144</v>
      </c>
      <c r="B345" s="7">
        <v>62144</v>
      </c>
      <c r="C345" s="8">
        <v>100</v>
      </c>
      <c r="D345" s="8" t="s">
        <v>309</v>
      </c>
      <c r="E345" s="9" t="s">
        <v>527</v>
      </c>
      <c r="F345" s="9" t="s">
        <v>928</v>
      </c>
      <c r="G345" s="12"/>
    </row>
    <row r="346" spans="1:7" ht="20.5" customHeight="1" x14ac:dyDescent="0.3">
      <c r="A346" s="7">
        <v>62154</v>
      </c>
      <c r="B346" s="7">
        <v>62154</v>
      </c>
      <c r="C346" s="8">
        <v>100</v>
      </c>
      <c r="D346" s="8" t="s">
        <v>309</v>
      </c>
      <c r="E346" s="9" t="s">
        <v>515</v>
      </c>
      <c r="F346" s="9" t="s">
        <v>941</v>
      </c>
      <c r="G346" s="12"/>
    </row>
    <row r="347" spans="1:7" ht="20.5" customHeight="1" x14ac:dyDescent="0.3">
      <c r="A347" s="7">
        <v>62216</v>
      </c>
      <c r="B347" s="7">
        <v>62216</v>
      </c>
      <c r="C347" s="8">
        <v>100</v>
      </c>
      <c r="D347" s="8" t="s">
        <v>309</v>
      </c>
      <c r="E347" s="9" t="s">
        <v>570</v>
      </c>
      <c r="F347" s="9" t="s">
        <v>571</v>
      </c>
      <c r="G347" s="12"/>
    </row>
    <row r="348" spans="1:7" ht="20.5" customHeight="1" x14ac:dyDescent="0.3">
      <c r="A348" s="7">
        <v>53509</v>
      </c>
      <c r="B348" s="7">
        <v>53509</v>
      </c>
      <c r="C348" s="8">
        <v>100</v>
      </c>
      <c r="D348" s="8" t="s">
        <v>309</v>
      </c>
      <c r="E348" s="9" t="s">
        <v>601</v>
      </c>
      <c r="F348" s="9" t="s">
        <v>602</v>
      </c>
      <c r="G348" s="12"/>
    </row>
    <row r="349" spans="1:7" ht="20.5" customHeight="1" x14ac:dyDescent="0.3">
      <c r="A349" s="7">
        <v>53583</v>
      </c>
      <c r="B349" s="7">
        <v>53583</v>
      </c>
      <c r="C349" s="8">
        <v>99.979838709677423</v>
      </c>
      <c r="D349" s="8" t="s">
        <v>309</v>
      </c>
      <c r="E349" s="9" t="s">
        <v>533</v>
      </c>
      <c r="F349" s="9" t="s">
        <v>534</v>
      </c>
      <c r="G349" s="12"/>
    </row>
    <row r="350" spans="1:7" ht="20.5" customHeight="1" x14ac:dyDescent="0.3">
      <c r="A350" s="7">
        <v>53774</v>
      </c>
      <c r="B350" s="7">
        <v>53774</v>
      </c>
      <c r="C350" s="8">
        <v>93.413978494623649</v>
      </c>
      <c r="D350" s="8" t="s">
        <v>309</v>
      </c>
      <c r="E350" s="9" t="s">
        <v>589</v>
      </c>
      <c r="F350" s="9" t="s">
        <v>578</v>
      </c>
      <c r="G350" s="12"/>
    </row>
    <row r="351" spans="1:7" ht="20.5" customHeight="1" x14ac:dyDescent="0.3">
      <c r="A351" s="7">
        <v>53797</v>
      </c>
      <c r="B351" s="7">
        <v>53797</v>
      </c>
      <c r="C351" s="8">
        <v>100</v>
      </c>
      <c r="D351" s="8" t="s">
        <v>309</v>
      </c>
      <c r="E351" s="9" t="s">
        <v>533</v>
      </c>
      <c r="F351" s="9" t="s">
        <v>534</v>
      </c>
      <c r="G351" s="12"/>
    </row>
    <row r="352" spans="1:7" ht="20.5" customHeight="1" x14ac:dyDescent="0.3">
      <c r="A352" s="7">
        <v>53897</v>
      </c>
      <c r="B352" s="7">
        <v>53897</v>
      </c>
      <c r="C352" s="8">
        <v>100</v>
      </c>
      <c r="D352" s="8" t="s">
        <v>309</v>
      </c>
      <c r="E352" s="9" t="s">
        <v>539</v>
      </c>
      <c r="F352" s="9" t="s">
        <v>542</v>
      </c>
      <c r="G352" s="12"/>
    </row>
    <row r="353" spans="1:7" ht="20.5" customHeight="1" x14ac:dyDescent="0.3">
      <c r="A353" s="7">
        <v>53899</v>
      </c>
      <c r="B353" s="7">
        <v>53899</v>
      </c>
      <c r="C353" s="8">
        <v>100</v>
      </c>
      <c r="D353" s="8" t="s">
        <v>309</v>
      </c>
      <c r="E353" s="9" t="s">
        <v>515</v>
      </c>
      <c r="F353" s="9" t="s">
        <v>550</v>
      </c>
      <c r="G353" s="12"/>
    </row>
    <row r="354" spans="1:7" ht="20.5" customHeight="1" x14ac:dyDescent="0.3">
      <c r="A354" s="7">
        <v>53904</v>
      </c>
      <c r="B354" s="7">
        <v>53904</v>
      </c>
      <c r="C354" s="8">
        <v>100</v>
      </c>
      <c r="D354" s="8" t="s">
        <v>309</v>
      </c>
      <c r="E354" s="9" t="s">
        <v>515</v>
      </c>
      <c r="F354" s="9" t="s">
        <v>516</v>
      </c>
      <c r="G354" s="12"/>
    </row>
    <row r="355" spans="1:7" ht="20.5" customHeight="1" x14ac:dyDescent="0.3">
      <c r="A355" s="7">
        <v>54007</v>
      </c>
      <c r="B355" s="7">
        <v>54007</v>
      </c>
      <c r="C355" s="8">
        <v>100</v>
      </c>
      <c r="D355" s="8" t="s">
        <v>309</v>
      </c>
      <c r="E355" s="9" t="s">
        <v>533</v>
      </c>
      <c r="F355" s="9" t="s">
        <v>534</v>
      </c>
      <c r="G355" s="12"/>
    </row>
    <row r="356" spans="1:7" ht="20.5" customHeight="1" x14ac:dyDescent="0.3">
      <c r="A356" s="7">
        <v>54041</v>
      </c>
      <c r="B356" s="7">
        <v>54041</v>
      </c>
      <c r="C356" s="8">
        <v>100</v>
      </c>
      <c r="D356" s="8" t="s">
        <v>309</v>
      </c>
      <c r="E356" s="9" t="s">
        <v>533</v>
      </c>
      <c r="F356" s="9" t="s">
        <v>534</v>
      </c>
      <c r="G356" s="12"/>
    </row>
    <row r="357" spans="1:7" ht="20.5" customHeight="1" x14ac:dyDescent="0.3">
      <c r="A357" s="7">
        <v>54053</v>
      </c>
      <c r="B357" s="7">
        <v>54053</v>
      </c>
      <c r="C357" s="8">
        <v>100</v>
      </c>
      <c r="D357" s="8" t="s">
        <v>309</v>
      </c>
      <c r="E357" s="9" t="s">
        <v>598</v>
      </c>
      <c r="F357" s="9" t="s">
        <v>614</v>
      </c>
      <c r="G357" s="12"/>
    </row>
    <row r="358" spans="1:7" ht="20.5" customHeight="1" x14ac:dyDescent="0.3">
      <c r="A358" s="7">
        <v>54055</v>
      </c>
      <c r="B358" s="7">
        <v>54055</v>
      </c>
      <c r="C358" s="8">
        <v>100</v>
      </c>
      <c r="D358" s="8" t="s">
        <v>309</v>
      </c>
      <c r="E358" s="9" t="s">
        <v>598</v>
      </c>
      <c r="F358" s="9" t="s">
        <v>614</v>
      </c>
      <c r="G358" s="12"/>
    </row>
    <row r="359" spans="1:7" ht="20.5" customHeight="1" x14ac:dyDescent="0.3">
      <c r="A359" s="7">
        <v>54217</v>
      </c>
      <c r="B359" s="7">
        <v>54217</v>
      </c>
      <c r="C359" s="8">
        <v>100</v>
      </c>
      <c r="D359" s="8" t="s">
        <v>309</v>
      </c>
      <c r="E359" s="9" t="s">
        <v>527</v>
      </c>
      <c r="F359" s="9" t="s">
        <v>562</v>
      </c>
      <c r="G359" s="12"/>
    </row>
    <row r="360" spans="1:7" ht="20.5" customHeight="1" x14ac:dyDescent="0.3">
      <c r="A360" s="7">
        <v>54240</v>
      </c>
      <c r="B360" s="7">
        <v>54240</v>
      </c>
      <c r="C360" s="8">
        <v>100</v>
      </c>
      <c r="D360" s="8" t="s">
        <v>309</v>
      </c>
      <c r="E360" s="9" t="s">
        <v>598</v>
      </c>
      <c r="F360" s="9" t="s">
        <v>614</v>
      </c>
      <c r="G360" s="12"/>
    </row>
    <row r="361" spans="1:7" ht="20.5" customHeight="1" x14ac:dyDescent="0.3">
      <c r="A361" s="7">
        <v>52479</v>
      </c>
      <c r="B361" s="7">
        <v>52479</v>
      </c>
      <c r="C361" s="8">
        <v>99.668458781362006</v>
      </c>
      <c r="D361" s="8" t="s">
        <v>309</v>
      </c>
      <c r="E361" s="9" t="s">
        <v>527</v>
      </c>
      <c r="F361" s="9" t="s">
        <v>562</v>
      </c>
      <c r="G361" s="12"/>
    </row>
    <row r="362" spans="1:7" ht="20.5" customHeight="1" x14ac:dyDescent="0.3">
      <c r="A362" s="7">
        <v>53494</v>
      </c>
      <c r="B362" s="7">
        <v>53494</v>
      </c>
      <c r="C362" s="8">
        <v>99.749103942652326</v>
      </c>
      <c r="D362" s="8" t="s">
        <v>309</v>
      </c>
      <c r="E362" s="9" t="s">
        <v>533</v>
      </c>
      <c r="F362" s="9" t="s">
        <v>534</v>
      </c>
      <c r="G362" s="12"/>
    </row>
    <row r="363" spans="1:7" ht="20.5" customHeight="1" x14ac:dyDescent="0.3">
      <c r="A363" s="7">
        <v>53771</v>
      </c>
      <c r="B363" s="7">
        <v>53771</v>
      </c>
      <c r="C363" s="8">
        <v>100</v>
      </c>
      <c r="D363" s="8" t="s">
        <v>309</v>
      </c>
      <c r="E363" s="9" t="s">
        <v>558</v>
      </c>
      <c r="F363" s="9" t="s">
        <v>559</v>
      </c>
      <c r="G363" s="12"/>
    </row>
    <row r="364" spans="1:7" ht="20.5" customHeight="1" x14ac:dyDescent="0.3">
      <c r="A364" s="7">
        <v>53821</v>
      </c>
      <c r="B364" s="7">
        <v>53821</v>
      </c>
      <c r="C364" s="8">
        <v>100</v>
      </c>
      <c r="D364" s="8" t="s">
        <v>309</v>
      </c>
      <c r="E364" s="9" t="s">
        <v>533</v>
      </c>
      <c r="F364" s="9" t="s">
        <v>534</v>
      </c>
      <c r="G364" s="12"/>
    </row>
    <row r="365" spans="1:7" ht="20.5" customHeight="1" x14ac:dyDescent="0.3">
      <c r="A365" s="7">
        <v>53822</v>
      </c>
      <c r="B365" s="7">
        <v>53822</v>
      </c>
      <c r="C365" s="8">
        <v>100</v>
      </c>
      <c r="D365" s="8" t="s">
        <v>309</v>
      </c>
      <c r="E365" s="9" t="s">
        <v>533</v>
      </c>
      <c r="F365" s="9" t="s">
        <v>534</v>
      </c>
      <c r="G365" s="12"/>
    </row>
    <row r="366" spans="1:7" ht="20.5" customHeight="1" x14ac:dyDescent="0.3">
      <c r="A366" s="7">
        <v>54241</v>
      </c>
      <c r="B366" s="7">
        <v>54241</v>
      </c>
      <c r="C366" s="8">
        <v>99.9260752688172</v>
      </c>
      <c r="D366" s="8" t="s">
        <v>309</v>
      </c>
      <c r="E366" s="9" t="s">
        <v>598</v>
      </c>
      <c r="F366" s="9" t="s">
        <v>614</v>
      </c>
      <c r="G366" s="12"/>
    </row>
    <row r="367" spans="1:7" ht="20.5" customHeight="1" x14ac:dyDescent="0.3">
      <c r="A367" s="7">
        <v>50558</v>
      </c>
      <c r="B367" s="7">
        <v>50558</v>
      </c>
      <c r="C367" s="8">
        <v>15.320340501792117</v>
      </c>
      <c r="D367" s="8" t="s">
        <v>309</v>
      </c>
      <c r="E367" s="9" t="s">
        <v>598</v>
      </c>
      <c r="F367" s="9" t="s">
        <v>614</v>
      </c>
      <c r="G367" s="12"/>
    </row>
    <row r="368" spans="1:7" ht="20.5" customHeight="1" x14ac:dyDescent="0.3">
      <c r="A368" s="2" t="s">
        <v>37</v>
      </c>
      <c r="B368" s="7">
        <v>50589</v>
      </c>
      <c r="C368" s="8">
        <v>100</v>
      </c>
      <c r="D368" s="8" t="s">
        <v>309</v>
      </c>
      <c r="E368" s="9" t="s">
        <v>535</v>
      </c>
      <c r="F368" s="9" t="s">
        <v>632</v>
      </c>
      <c r="G368" s="12"/>
    </row>
    <row r="369" spans="1:7" ht="20.5" customHeight="1" x14ac:dyDescent="0.3">
      <c r="A369" s="7">
        <v>61130</v>
      </c>
      <c r="B369" s="7">
        <v>61130</v>
      </c>
      <c r="C369" s="8">
        <v>100</v>
      </c>
      <c r="D369" s="8" t="s">
        <v>309</v>
      </c>
      <c r="E369" s="9" t="s">
        <v>535</v>
      </c>
      <c r="F369" s="9" t="s">
        <v>536</v>
      </c>
      <c r="G369" s="12"/>
    </row>
    <row r="370" spans="1:7" ht="20.5" customHeight="1" x14ac:dyDescent="0.3">
      <c r="A370" s="7">
        <v>53251</v>
      </c>
      <c r="B370" s="7">
        <v>53251</v>
      </c>
      <c r="C370" s="8">
        <v>99.957437275985669</v>
      </c>
      <c r="D370" s="8" t="s">
        <v>309</v>
      </c>
      <c r="E370" s="9" t="s">
        <v>533</v>
      </c>
      <c r="F370" s="9" t="s">
        <v>534</v>
      </c>
      <c r="G370" s="12"/>
    </row>
    <row r="371" spans="1:7" ht="20.5" customHeight="1" x14ac:dyDescent="0.3">
      <c r="A371" s="7">
        <v>52333</v>
      </c>
      <c r="B371" s="7">
        <v>52333</v>
      </c>
      <c r="C371" s="8">
        <v>100</v>
      </c>
      <c r="D371" s="8" t="s">
        <v>309</v>
      </c>
      <c r="E371" s="9" t="s">
        <v>515</v>
      </c>
      <c r="F371" s="9" t="s">
        <v>516</v>
      </c>
      <c r="G371" s="12"/>
    </row>
    <row r="372" spans="1:7" ht="20.5" customHeight="1" x14ac:dyDescent="0.3">
      <c r="A372" s="7">
        <v>60119</v>
      </c>
      <c r="B372" s="7">
        <v>60119</v>
      </c>
      <c r="C372" s="8">
        <v>100</v>
      </c>
      <c r="D372" s="8" t="s">
        <v>309</v>
      </c>
      <c r="E372" s="9" t="s">
        <v>517</v>
      </c>
      <c r="F372" s="9" t="s">
        <v>518</v>
      </c>
      <c r="G372" s="12"/>
    </row>
    <row r="373" spans="1:7" ht="20.5" customHeight="1" x14ac:dyDescent="0.3">
      <c r="A373" s="7">
        <v>70183</v>
      </c>
      <c r="B373" s="7">
        <v>70183</v>
      </c>
      <c r="C373" s="8" t="e">
        <f xml:space="preserve"> _xlfn.XLOOKUP(B373,#REF!,#REF!)</f>
        <v>#REF!</v>
      </c>
      <c r="D373" s="8" t="s">
        <v>309</v>
      </c>
      <c r="E373" s="9" t="s">
        <v>529</v>
      </c>
      <c r="F373" s="9" t="s">
        <v>530</v>
      </c>
      <c r="G373" s="12"/>
    </row>
    <row r="374" spans="1:7" ht="20.5" customHeight="1" x14ac:dyDescent="0.3">
      <c r="A374" s="7">
        <v>61976</v>
      </c>
      <c r="B374" s="7">
        <v>61976</v>
      </c>
      <c r="C374" s="8">
        <v>100</v>
      </c>
      <c r="D374" s="8" t="s">
        <v>309</v>
      </c>
      <c r="E374" s="9" t="s">
        <v>535</v>
      </c>
      <c r="F374" s="9" t="s">
        <v>541</v>
      </c>
      <c r="G374" s="12"/>
    </row>
    <row r="375" spans="1:7" ht="20.5" customHeight="1" x14ac:dyDescent="0.3">
      <c r="A375" s="7">
        <v>53219</v>
      </c>
      <c r="B375" s="7">
        <v>53219</v>
      </c>
      <c r="C375" s="8">
        <v>100</v>
      </c>
      <c r="D375" s="8" t="s">
        <v>309</v>
      </c>
      <c r="E375" s="9" t="s">
        <v>558</v>
      </c>
      <c r="F375" s="9" t="s">
        <v>559</v>
      </c>
      <c r="G375" s="12"/>
    </row>
    <row r="376" spans="1:7" ht="20.5" customHeight="1" x14ac:dyDescent="0.3">
      <c r="A376" s="7">
        <v>60384</v>
      </c>
      <c r="B376" s="7">
        <v>60384</v>
      </c>
      <c r="C376" s="8">
        <v>100</v>
      </c>
      <c r="D376" s="8" t="s">
        <v>309</v>
      </c>
      <c r="E376" s="9" t="s">
        <v>529</v>
      </c>
      <c r="F376" s="9" t="s">
        <v>600</v>
      </c>
      <c r="G376" s="12"/>
    </row>
    <row r="377" spans="1:7" ht="20.5" customHeight="1" x14ac:dyDescent="0.3">
      <c r="A377" s="7">
        <v>61184</v>
      </c>
      <c r="B377" s="7">
        <v>61184</v>
      </c>
      <c r="C377" s="8">
        <v>100</v>
      </c>
      <c r="D377" s="8" t="s">
        <v>309</v>
      </c>
      <c r="E377" s="9" t="s">
        <v>556</v>
      </c>
      <c r="F377" s="9" t="s">
        <v>557</v>
      </c>
      <c r="G377" s="12"/>
    </row>
    <row r="378" spans="1:7" ht="20.5" customHeight="1" x14ac:dyDescent="0.3">
      <c r="A378" s="7">
        <v>62376</v>
      </c>
      <c r="B378" s="7">
        <v>62376</v>
      </c>
      <c r="C378" s="8">
        <v>100</v>
      </c>
      <c r="D378" s="8" t="s">
        <v>309</v>
      </c>
      <c r="E378" s="9" t="s">
        <v>581</v>
      </c>
      <c r="F378" s="9" t="s">
        <v>582</v>
      </c>
      <c r="G378" s="12"/>
    </row>
    <row r="379" spans="1:7" ht="20.5" customHeight="1" x14ac:dyDescent="0.3">
      <c r="A379" s="7">
        <v>52328</v>
      </c>
      <c r="B379" s="7">
        <v>52328</v>
      </c>
      <c r="C379" s="8">
        <v>100</v>
      </c>
      <c r="D379" s="8" t="s">
        <v>309</v>
      </c>
      <c r="E379" s="9" t="s">
        <v>515</v>
      </c>
      <c r="F379" s="9" t="s">
        <v>516</v>
      </c>
      <c r="G379" s="12"/>
    </row>
    <row r="380" spans="1:7" ht="20.5" customHeight="1" x14ac:dyDescent="0.3">
      <c r="A380" s="7">
        <v>60906</v>
      </c>
      <c r="B380" s="7">
        <v>60906</v>
      </c>
      <c r="C380" s="8">
        <v>100</v>
      </c>
      <c r="D380" s="8" t="s">
        <v>309</v>
      </c>
      <c r="E380" s="9" t="s">
        <v>515</v>
      </c>
      <c r="F380" s="9" t="s">
        <v>516</v>
      </c>
      <c r="G380" s="12"/>
    </row>
    <row r="381" spans="1:7" ht="20.5" customHeight="1" x14ac:dyDescent="0.3">
      <c r="A381" s="7">
        <v>24999</v>
      </c>
      <c r="B381" s="7">
        <v>61119</v>
      </c>
      <c r="C381" s="8">
        <v>99.775985663082437</v>
      </c>
      <c r="D381" s="8" t="s">
        <v>309</v>
      </c>
      <c r="E381" s="9" t="s">
        <v>552</v>
      </c>
      <c r="F381" s="9" t="s">
        <v>577</v>
      </c>
      <c r="G381" s="12"/>
    </row>
    <row r="382" spans="1:7" ht="20.5" customHeight="1" x14ac:dyDescent="0.3">
      <c r="A382" s="7">
        <v>60651</v>
      </c>
      <c r="B382" s="7">
        <v>60651</v>
      </c>
      <c r="C382" s="8">
        <v>100</v>
      </c>
      <c r="D382" s="8" t="s">
        <v>309</v>
      </c>
      <c r="E382" s="9" t="s">
        <v>565</v>
      </c>
      <c r="F382" s="9" t="s">
        <v>566</v>
      </c>
      <c r="G382" s="12"/>
    </row>
    <row r="383" spans="1:7" ht="20.5" customHeight="1" x14ac:dyDescent="0.3">
      <c r="A383" s="7">
        <v>52011</v>
      </c>
      <c r="B383" s="7">
        <v>52011</v>
      </c>
      <c r="C383" s="8">
        <v>100</v>
      </c>
      <c r="D383" s="8" t="s">
        <v>309</v>
      </c>
      <c r="E383" s="9" t="s">
        <v>554</v>
      </c>
      <c r="F383" s="9" t="s">
        <v>633</v>
      </c>
      <c r="G383" s="12"/>
    </row>
    <row r="384" spans="1:7" ht="20.5" customHeight="1" x14ac:dyDescent="0.3">
      <c r="A384" s="7">
        <v>54120</v>
      </c>
      <c r="B384" s="7">
        <v>54120</v>
      </c>
      <c r="C384" s="8">
        <v>100</v>
      </c>
      <c r="D384" s="8" t="s">
        <v>309</v>
      </c>
      <c r="E384" s="9" t="s">
        <v>515</v>
      </c>
      <c r="F384" s="9" t="s">
        <v>550</v>
      </c>
      <c r="G384" s="12"/>
    </row>
    <row r="385" spans="1:7" ht="20.5" customHeight="1" x14ac:dyDescent="0.3">
      <c r="A385" s="7">
        <v>61727</v>
      </c>
      <c r="B385" s="7">
        <v>61727</v>
      </c>
      <c r="C385" s="8">
        <v>100</v>
      </c>
      <c r="D385" s="8" t="s">
        <v>309</v>
      </c>
      <c r="E385" s="9" t="s">
        <v>581</v>
      </c>
      <c r="F385" s="9" t="s">
        <v>582</v>
      </c>
      <c r="G385" s="12"/>
    </row>
    <row r="386" spans="1:7" ht="20.5" customHeight="1" x14ac:dyDescent="0.3">
      <c r="A386" s="7">
        <v>61989</v>
      </c>
      <c r="B386" s="7">
        <v>61989</v>
      </c>
      <c r="C386" s="8">
        <v>100</v>
      </c>
      <c r="D386" s="8" t="s">
        <v>309</v>
      </c>
      <c r="E386" s="9" t="s">
        <v>531</v>
      </c>
      <c r="F386" s="9" t="s">
        <v>532</v>
      </c>
      <c r="G386" s="12"/>
    </row>
    <row r="387" spans="1:7" ht="20.5" customHeight="1" x14ac:dyDescent="0.3">
      <c r="A387" s="7">
        <v>52032</v>
      </c>
      <c r="B387" s="7">
        <v>52032</v>
      </c>
      <c r="C387" s="8">
        <v>100</v>
      </c>
      <c r="D387" s="8" t="s">
        <v>309</v>
      </c>
      <c r="E387" s="9" t="s">
        <v>589</v>
      </c>
      <c r="F387" s="9" t="s">
        <v>564</v>
      </c>
      <c r="G387" s="12"/>
    </row>
    <row r="388" spans="1:7" ht="20.5" customHeight="1" x14ac:dyDescent="0.3">
      <c r="A388" s="7">
        <v>53898</v>
      </c>
      <c r="B388" s="7">
        <v>53898</v>
      </c>
      <c r="C388" s="8">
        <v>99.961917562724011</v>
      </c>
      <c r="D388" s="8" t="s">
        <v>309</v>
      </c>
      <c r="E388" s="9" t="s">
        <v>539</v>
      </c>
      <c r="F388" s="9" t="s">
        <v>542</v>
      </c>
      <c r="G388" s="12"/>
    </row>
    <row r="389" spans="1:7" ht="20.5" customHeight="1" x14ac:dyDescent="0.3">
      <c r="A389" s="7">
        <v>52712</v>
      </c>
      <c r="B389" s="7">
        <v>52712</v>
      </c>
      <c r="C389" s="8">
        <v>100</v>
      </c>
      <c r="D389" s="8" t="s">
        <v>309</v>
      </c>
      <c r="E389" s="9" t="s">
        <v>517</v>
      </c>
      <c r="F389" s="9" t="s">
        <v>518</v>
      </c>
      <c r="G389" s="12"/>
    </row>
    <row r="390" spans="1:7" ht="20.5" customHeight="1" x14ac:dyDescent="0.3">
      <c r="A390" s="7">
        <v>60655</v>
      </c>
      <c r="B390" s="7">
        <v>60655</v>
      </c>
      <c r="C390" s="8">
        <v>100</v>
      </c>
      <c r="D390" s="8" t="s">
        <v>309</v>
      </c>
      <c r="E390" s="9" t="s">
        <v>565</v>
      </c>
      <c r="F390" s="9" t="s">
        <v>566</v>
      </c>
      <c r="G390" s="12"/>
    </row>
    <row r="391" spans="1:7" ht="20.5" customHeight="1" x14ac:dyDescent="0.3">
      <c r="A391" s="7">
        <v>50851</v>
      </c>
      <c r="B391" s="7">
        <v>50851</v>
      </c>
      <c r="C391" s="8">
        <v>100</v>
      </c>
      <c r="D391" s="8" t="s">
        <v>309</v>
      </c>
      <c r="E391" s="9" t="s">
        <v>533</v>
      </c>
      <c r="F391" s="9" t="s">
        <v>634</v>
      </c>
      <c r="G391" s="12"/>
    </row>
    <row r="392" spans="1:7" ht="20.5" customHeight="1" x14ac:dyDescent="0.3">
      <c r="A392" s="7">
        <v>52567</v>
      </c>
      <c r="B392" s="7">
        <v>52567</v>
      </c>
      <c r="C392" s="8">
        <v>100</v>
      </c>
      <c r="D392" s="8" t="s">
        <v>309</v>
      </c>
      <c r="E392" s="9" t="s">
        <v>539</v>
      </c>
      <c r="F392" s="9" t="s">
        <v>540</v>
      </c>
      <c r="G392" s="12"/>
    </row>
    <row r="393" spans="1:7" ht="20.5" customHeight="1" x14ac:dyDescent="0.3">
      <c r="A393" s="7">
        <v>53527</v>
      </c>
      <c r="B393" s="7">
        <v>53527</v>
      </c>
      <c r="C393" s="8">
        <v>100</v>
      </c>
      <c r="D393" s="8" t="s">
        <v>309</v>
      </c>
      <c r="E393" s="9" t="s">
        <v>560</v>
      </c>
      <c r="F393" s="9" t="s">
        <v>561</v>
      </c>
      <c r="G393" s="12"/>
    </row>
    <row r="394" spans="1:7" ht="20.5" customHeight="1" x14ac:dyDescent="0.3">
      <c r="A394" s="7">
        <v>53818</v>
      </c>
      <c r="B394" s="7">
        <v>53818</v>
      </c>
      <c r="C394" s="8">
        <v>100</v>
      </c>
      <c r="D394" s="8" t="s">
        <v>309</v>
      </c>
      <c r="E394" s="9" t="s">
        <v>558</v>
      </c>
      <c r="F394" s="9" t="s">
        <v>559</v>
      </c>
      <c r="G394" s="12"/>
    </row>
    <row r="395" spans="1:7" ht="20.5" customHeight="1" x14ac:dyDescent="0.3">
      <c r="A395" s="7">
        <v>54235</v>
      </c>
      <c r="B395" s="7">
        <v>54235</v>
      </c>
      <c r="C395" s="8">
        <v>100</v>
      </c>
      <c r="D395" s="8" t="s">
        <v>309</v>
      </c>
      <c r="E395" s="9" t="s">
        <v>598</v>
      </c>
      <c r="F395" s="9" t="s">
        <v>614</v>
      </c>
      <c r="G395" s="12"/>
    </row>
    <row r="396" spans="1:7" ht="20.5" customHeight="1" x14ac:dyDescent="0.3">
      <c r="A396" s="7">
        <v>60117</v>
      </c>
      <c r="B396" s="7">
        <v>60117</v>
      </c>
      <c r="C396" s="8" t="e">
        <f xml:space="preserve"> _xlfn.XLOOKUP(B396,#REF!,#REF!)</f>
        <v>#REF!</v>
      </c>
      <c r="D396" s="8" t="s">
        <v>309</v>
      </c>
      <c r="E396" s="9" t="s">
        <v>552</v>
      </c>
      <c r="F396" s="9" t="s">
        <v>635</v>
      </c>
      <c r="G396" s="12"/>
    </row>
    <row r="397" spans="1:7" ht="20.5" customHeight="1" x14ac:dyDescent="0.3">
      <c r="A397" s="7">
        <v>61620</v>
      </c>
      <c r="B397" s="7">
        <v>61620</v>
      </c>
      <c r="C397" s="8">
        <v>100</v>
      </c>
      <c r="D397" s="8" t="s">
        <v>309</v>
      </c>
      <c r="E397" s="9" t="s">
        <v>517</v>
      </c>
      <c r="F397" s="9" t="s">
        <v>592</v>
      </c>
      <c r="G397" s="12"/>
    </row>
    <row r="398" spans="1:7" ht="20.5" customHeight="1" x14ac:dyDescent="0.3">
      <c r="A398" s="7">
        <v>51424</v>
      </c>
      <c r="B398" s="7" t="s">
        <v>636</v>
      </c>
      <c r="C398" s="8">
        <v>100</v>
      </c>
      <c r="D398" s="8" t="s">
        <v>309</v>
      </c>
      <c r="E398" s="9" t="s">
        <v>539</v>
      </c>
      <c r="F398" s="9" t="s">
        <v>540</v>
      </c>
      <c r="G398" s="12"/>
    </row>
    <row r="399" spans="1:7" ht="20.5" customHeight="1" x14ac:dyDescent="0.3">
      <c r="A399" s="7">
        <v>60673</v>
      </c>
      <c r="B399" s="7">
        <v>60673</v>
      </c>
      <c r="C399" s="8">
        <v>100</v>
      </c>
      <c r="D399" s="8" t="s">
        <v>309</v>
      </c>
      <c r="E399" s="9" t="s">
        <v>565</v>
      </c>
      <c r="F399" s="9" t="s">
        <v>566</v>
      </c>
      <c r="G399" s="12"/>
    </row>
    <row r="400" spans="1:7" ht="20.5" customHeight="1" x14ac:dyDescent="0.3">
      <c r="A400" s="7">
        <v>4890</v>
      </c>
      <c r="B400" s="7">
        <v>52521</v>
      </c>
      <c r="C400" s="8">
        <v>100</v>
      </c>
      <c r="D400" s="8" t="s">
        <v>309</v>
      </c>
      <c r="E400" s="9" t="s">
        <v>531</v>
      </c>
      <c r="F400" s="9" t="s">
        <v>543</v>
      </c>
      <c r="G400" s="12"/>
    </row>
    <row r="401" spans="1:7" ht="20.5" customHeight="1" x14ac:dyDescent="0.3">
      <c r="A401" s="7">
        <v>52058</v>
      </c>
      <c r="B401" s="7">
        <v>52058</v>
      </c>
      <c r="C401" s="8">
        <v>99.977598566308245</v>
      </c>
      <c r="D401" s="8" t="s">
        <v>309</v>
      </c>
      <c r="E401" s="9" t="s">
        <v>523</v>
      </c>
      <c r="F401" s="9" t="s">
        <v>526</v>
      </c>
      <c r="G401" s="12"/>
    </row>
    <row r="402" spans="1:7" ht="20.5" customHeight="1" x14ac:dyDescent="0.3">
      <c r="A402" s="7">
        <v>52319</v>
      </c>
      <c r="B402" s="7">
        <v>52319</v>
      </c>
      <c r="C402" s="8">
        <v>100</v>
      </c>
      <c r="D402" s="8" t="s">
        <v>309</v>
      </c>
      <c r="E402" s="9" t="s">
        <v>515</v>
      </c>
      <c r="F402" s="9" t="s">
        <v>516</v>
      </c>
      <c r="G402" s="12"/>
    </row>
    <row r="403" spans="1:7" ht="20.5" customHeight="1" x14ac:dyDescent="0.3">
      <c r="A403" s="7">
        <v>60722</v>
      </c>
      <c r="B403" s="7">
        <v>60722</v>
      </c>
      <c r="C403" s="8">
        <v>100</v>
      </c>
      <c r="D403" s="8" t="s">
        <v>309</v>
      </c>
      <c r="E403" s="9" t="s">
        <v>622</v>
      </c>
      <c r="F403" s="9" t="s">
        <v>637</v>
      </c>
      <c r="G403" s="12"/>
    </row>
    <row r="404" spans="1:7" ht="20.5" customHeight="1" x14ac:dyDescent="0.3">
      <c r="A404" s="7">
        <v>62284</v>
      </c>
      <c r="B404" s="7">
        <v>62284</v>
      </c>
      <c r="C404" s="8" t="e">
        <f xml:space="preserve"> _xlfn.XLOOKUP(B404,#REF!,#REF!)</f>
        <v>#REF!</v>
      </c>
      <c r="D404" s="8" t="s">
        <v>309</v>
      </c>
      <c r="E404" s="9" t="s">
        <v>565</v>
      </c>
      <c r="F404" s="9" t="s">
        <v>566</v>
      </c>
      <c r="G404" s="12"/>
    </row>
    <row r="405" spans="1:7" ht="20.5" customHeight="1" x14ac:dyDescent="0.3">
      <c r="A405" s="7">
        <v>60665</v>
      </c>
      <c r="B405" s="7">
        <v>60665</v>
      </c>
      <c r="C405" s="8">
        <v>100</v>
      </c>
      <c r="D405" s="8" t="s">
        <v>309</v>
      </c>
      <c r="E405" s="9" t="s">
        <v>603</v>
      </c>
      <c r="F405" s="9" t="s">
        <v>604</v>
      </c>
      <c r="G405" s="12"/>
    </row>
    <row r="406" spans="1:7" ht="20.5" customHeight="1" x14ac:dyDescent="0.3">
      <c r="A406" s="7">
        <v>51406</v>
      </c>
      <c r="B406" s="7">
        <v>51406</v>
      </c>
      <c r="C406" s="8">
        <v>100</v>
      </c>
      <c r="D406" s="8" t="s">
        <v>309</v>
      </c>
      <c r="E406" s="9" t="s">
        <v>527</v>
      </c>
      <c r="F406" s="9" t="s">
        <v>625</v>
      </c>
      <c r="G406" s="12"/>
    </row>
    <row r="407" spans="1:7" ht="20.5" customHeight="1" x14ac:dyDescent="0.3">
      <c r="A407" s="7">
        <v>60645</v>
      </c>
      <c r="B407" s="7">
        <v>60645</v>
      </c>
      <c r="C407" s="8">
        <v>100</v>
      </c>
      <c r="D407" s="8" t="s">
        <v>309</v>
      </c>
      <c r="E407" s="9" t="s">
        <v>603</v>
      </c>
      <c r="F407" s="9" t="s">
        <v>604</v>
      </c>
      <c r="G407" s="12"/>
    </row>
    <row r="408" spans="1:7" ht="20.5" customHeight="1" x14ac:dyDescent="0.3">
      <c r="A408" s="7">
        <v>60963</v>
      </c>
      <c r="B408" s="7">
        <v>60963</v>
      </c>
      <c r="C408" s="8">
        <v>99.959677419354833</v>
      </c>
      <c r="D408" s="8" t="s">
        <v>309</v>
      </c>
      <c r="E408" s="9" t="s">
        <v>535</v>
      </c>
      <c r="F408" s="9" t="s">
        <v>536</v>
      </c>
      <c r="G408" s="12"/>
    </row>
    <row r="409" spans="1:7" ht="20.5" customHeight="1" x14ac:dyDescent="0.3">
      <c r="A409" s="7">
        <v>54262</v>
      </c>
      <c r="B409" s="7">
        <v>54262</v>
      </c>
      <c r="C409" s="8">
        <v>100</v>
      </c>
      <c r="D409" s="8" t="s">
        <v>309</v>
      </c>
      <c r="E409" s="9" t="s">
        <v>544</v>
      </c>
      <c r="F409" s="9" t="s">
        <v>545</v>
      </c>
      <c r="G409" s="12"/>
    </row>
    <row r="410" spans="1:7" ht="20.5" customHeight="1" x14ac:dyDescent="0.3">
      <c r="A410" s="7">
        <v>60816</v>
      </c>
      <c r="B410" s="7">
        <v>60816</v>
      </c>
      <c r="C410" s="8">
        <v>100</v>
      </c>
      <c r="D410" s="8" t="s">
        <v>309</v>
      </c>
      <c r="E410" s="9" t="s">
        <v>573</v>
      </c>
      <c r="F410" s="9" t="s">
        <v>619</v>
      </c>
      <c r="G410" s="12"/>
    </row>
    <row r="411" spans="1:7" ht="20.5" customHeight="1" x14ac:dyDescent="0.3">
      <c r="A411" s="7">
        <v>61186</v>
      </c>
      <c r="B411" s="7">
        <v>61186</v>
      </c>
      <c r="C411" s="8">
        <v>100</v>
      </c>
      <c r="D411" s="8" t="s">
        <v>593</v>
      </c>
      <c r="E411" s="9" t="s">
        <v>556</v>
      </c>
      <c r="F411" s="9" t="s">
        <v>557</v>
      </c>
      <c r="G411" s="12"/>
    </row>
    <row r="412" spans="1:7" ht="20.5" customHeight="1" x14ac:dyDescent="0.3">
      <c r="A412" s="7">
        <v>61715</v>
      </c>
      <c r="B412" s="7">
        <v>61715</v>
      </c>
      <c r="C412" s="8">
        <v>99.943996415770613</v>
      </c>
      <c r="D412" s="8" t="s">
        <v>309</v>
      </c>
      <c r="E412" s="9" t="s">
        <v>519</v>
      </c>
      <c r="F412" s="9" t="s">
        <v>546</v>
      </c>
      <c r="G412" s="12"/>
    </row>
    <row r="413" spans="1:7" ht="20.5" customHeight="1" x14ac:dyDescent="0.3">
      <c r="A413" s="7">
        <v>61925</v>
      </c>
      <c r="B413" s="7">
        <v>61925</v>
      </c>
      <c r="C413" s="8">
        <v>100</v>
      </c>
      <c r="D413" s="8" t="s">
        <v>309</v>
      </c>
      <c r="E413" s="9" t="s">
        <v>539</v>
      </c>
      <c r="F413" s="9" t="s">
        <v>540</v>
      </c>
      <c r="G413" s="12"/>
    </row>
    <row r="414" spans="1:7" ht="20.5" customHeight="1" x14ac:dyDescent="0.3">
      <c r="A414" s="7">
        <v>62812</v>
      </c>
      <c r="B414" s="7">
        <v>62812</v>
      </c>
      <c r="C414" s="8">
        <v>100</v>
      </c>
      <c r="D414" s="8" t="s">
        <v>309</v>
      </c>
      <c r="E414" s="9" t="s">
        <v>515</v>
      </c>
      <c r="F414" s="9" t="s">
        <v>934</v>
      </c>
      <c r="G414" s="13"/>
    </row>
    <row r="415" spans="1:7" ht="20.5" customHeight="1" x14ac:dyDescent="0.3">
      <c r="A415" s="2" t="s">
        <v>38</v>
      </c>
      <c r="B415" s="7">
        <v>62311</v>
      </c>
      <c r="C415" s="8">
        <v>100</v>
      </c>
      <c r="D415" s="8" t="s">
        <v>309</v>
      </c>
      <c r="E415" s="9" t="s">
        <v>552</v>
      </c>
      <c r="F415" s="9" t="s">
        <v>553</v>
      </c>
      <c r="G415" s="12"/>
    </row>
    <row r="416" spans="1:7" ht="20.5" customHeight="1" x14ac:dyDescent="0.3">
      <c r="A416" s="7">
        <v>53370</v>
      </c>
      <c r="B416" s="7">
        <v>53370</v>
      </c>
      <c r="C416" s="8">
        <v>100</v>
      </c>
      <c r="D416" s="8" t="s">
        <v>309</v>
      </c>
      <c r="E416" s="9" t="s">
        <v>527</v>
      </c>
      <c r="F416" s="9" t="s">
        <v>562</v>
      </c>
      <c r="G416" s="12"/>
    </row>
    <row r="417" spans="1:7" ht="20.5" customHeight="1" x14ac:dyDescent="0.3">
      <c r="A417" s="7">
        <v>60985</v>
      </c>
      <c r="B417" s="7">
        <v>60985</v>
      </c>
      <c r="C417" s="8">
        <v>100</v>
      </c>
      <c r="D417" s="8" t="s">
        <v>309</v>
      </c>
      <c r="E417" s="9" t="s">
        <v>533</v>
      </c>
      <c r="F417" s="9" t="s">
        <v>534</v>
      </c>
      <c r="G417" s="12"/>
    </row>
    <row r="418" spans="1:7" ht="20.5" customHeight="1" x14ac:dyDescent="0.3">
      <c r="A418" s="7">
        <v>53777</v>
      </c>
      <c r="B418" s="7">
        <v>53777</v>
      </c>
      <c r="C418" s="8" t="e">
        <f xml:space="preserve"> _xlfn.XLOOKUP(B418,#REF!,#REF!)</f>
        <v>#REF!</v>
      </c>
      <c r="D418" s="8" t="s">
        <v>309</v>
      </c>
      <c r="E418" s="9" t="s">
        <v>589</v>
      </c>
      <c r="F418" s="9" t="s">
        <v>578</v>
      </c>
      <c r="G418" s="12"/>
    </row>
    <row r="419" spans="1:7" ht="20.5" customHeight="1" x14ac:dyDescent="0.3">
      <c r="A419" s="7">
        <v>53421</v>
      </c>
      <c r="B419" s="7">
        <v>53421</v>
      </c>
      <c r="C419" s="8">
        <v>100</v>
      </c>
      <c r="D419" s="8" t="s">
        <v>309</v>
      </c>
      <c r="E419" s="9" t="s">
        <v>527</v>
      </c>
      <c r="F419" s="9" t="s">
        <v>638</v>
      </c>
      <c r="G419" s="12"/>
    </row>
    <row r="420" spans="1:7" ht="20.5" customHeight="1" x14ac:dyDescent="0.3">
      <c r="A420" s="7">
        <v>62345</v>
      </c>
      <c r="B420" s="7">
        <v>62345</v>
      </c>
      <c r="C420" s="8">
        <v>100</v>
      </c>
      <c r="D420" s="8" t="s">
        <v>593</v>
      </c>
      <c r="E420" s="9" t="s">
        <v>565</v>
      </c>
      <c r="F420" s="9" t="s">
        <v>566</v>
      </c>
      <c r="G420" s="12"/>
    </row>
    <row r="421" spans="1:7" ht="20.5" customHeight="1" x14ac:dyDescent="0.3">
      <c r="A421" s="7">
        <v>60967</v>
      </c>
      <c r="B421" s="7">
        <v>60967</v>
      </c>
      <c r="C421" s="8">
        <v>100</v>
      </c>
      <c r="D421" s="8" t="s">
        <v>309</v>
      </c>
      <c r="E421" s="9" t="s">
        <v>535</v>
      </c>
      <c r="F421" s="9" t="s">
        <v>536</v>
      </c>
      <c r="G421" s="12"/>
    </row>
    <row r="422" spans="1:7" ht="20.5" customHeight="1" x14ac:dyDescent="0.3">
      <c r="A422" s="7">
        <v>62545</v>
      </c>
      <c r="B422" s="7">
        <v>62545</v>
      </c>
      <c r="C422" s="8">
        <v>99.977598566308245</v>
      </c>
      <c r="D422" s="8" t="s">
        <v>309</v>
      </c>
      <c r="E422" s="9" t="s">
        <v>565</v>
      </c>
      <c r="F422" s="9" t="s">
        <v>566</v>
      </c>
      <c r="G422" s="12"/>
    </row>
    <row r="423" spans="1:7" ht="20.5" customHeight="1" x14ac:dyDescent="0.3">
      <c r="A423" s="7">
        <v>50954</v>
      </c>
      <c r="B423" s="7">
        <v>50954</v>
      </c>
      <c r="C423" s="8">
        <v>97.603046594982075</v>
      </c>
      <c r="D423" s="8" t="s">
        <v>309</v>
      </c>
      <c r="E423" s="9" t="s">
        <v>529</v>
      </c>
      <c r="F423" s="9" t="s">
        <v>942</v>
      </c>
      <c r="G423" s="12"/>
    </row>
    <row r="424" spans="1:7" ht="20.5" customHeight="1" x14ac:dyDescent="0.3">
      <c r="A424" s="7">
        <v>4607</v>
      </c>
      <c r="B424" s="7">
        <v>80351</v>
      </c>
      <c r="C424" s="8">
        <v>100</v>
      </c>
      <c r="D424" s="8" t="s">
        <v>309</v>
      </c>
      <c r="E424" s="9" t="s">
        <v>560</v>
      </c>
      <c r="F424" s="9" t="s">
        <v>639</v>
      </c>
      <c r="G424" s="12"/>
    </row>
    <row r="425" spans="1:7" ht="20.5" customHeight="1" x14ac:dyDescent="0.3">
      <c r="A425" s="7">
        <v>52225</v>
      </c>
      <c r="B425" s="7">
        <v>52225</v>
      </c>
      <c r="C425" s="8">
        <v>100</v>
      </c>
      <c r="D425" s="8" t="s">
        <v>309</v>
      </c>
      <c r="E425" s="9" t="s">
        <v>565</v>
      </c>
      <c r="F425" s="9" t="s">
        <v>566</v>
      </c>
      <c r="G425" s="12"/>
    </row>
    <row r="426" spans="1:7" ht="20.5" customHeight="1" x14ac:dyDescent="0.3">
      <c r="A426" s="7">
        <v>53476</v>
      </c>
      <c r="B426" s="7">
        <v>53476</v>
      </c>
      <c r="C426" s="8">
        <v>100</v>
      </c>
      <c r="D426" s="8" t="s">
        <v>309</v>
      </c>
      <c r="E426" s="9" t="s">
        <v>515</v>
      </c>
      <c r="F426" s="9" t="s">
        <v>550</v>
      </c>
      <c r="G426" s="12"/>
    </row>
    <row r="427" spans="1:7" ht="20.5" customHeight="1" x14ac:dyDescent="0.3">
      <c r="A427" s="7">
        <v>61798</v>
      </c>
      <c r="B427" s="7">
        <v>61798</v>
      </c>
      <c r="C427" s="8">
        <v>100</v>
      </c>
      <c r="D427" s="8" t="s">
        <v>309</v>
      </c>
      <c r="E427" s="9" t="s">
        <v>565</v>
      </c>
      <c r="F427" s="9" t="s">
        <v>640</v>
      </c>
      <c r="G427" s="12"/>
    </row>
    <row r="428" spans="1:7" ht="20.5" customHeight="1" x14ac:dyDescent="0.3">
      <c r="A428" s="7">
        <v>61612</v>
      </c>
      <c r="B428" s="7">
        <v>61612</v>
      </c>
      <c r="C428" s="8">
        <v>95.387544802867382</v>
      </c>
      <c r="D428" s="8" t="s">
        <v>309</v>
      </c>
      <c r="E428" s="9" t="s">
        <v>539</v>
      </c>
      <c r="F428" s="9" t="s">
        <v>540</v>
      </c>
      <c r="G428" s="12"/>
    </row>
    <row r="429" spans="1:7" ht="20.5" customHeight="1" x14ac:dyDescent="0.3">
      <c r="A429" s="7">
        <v>52234</v>
      </c>
      <c r="B429" s="7">
        <v>52234</v>
      </c>
      <c r="C429" s="8">
        <v>100</v>
      </c>
      <c r="D429" s="8" t="s">
        <v>309</v>
      </c>
      <c r="E429" s="9" t="s">
        <v>629</v>
      </c>
      <c r="F429" s="9" t="s">
        <v>630</v>
      </c>
      <c r="G429" s="12"/>
    </row>
    <row r="430" spans="1:7" ht="20.5" customHeight="1" x14ac:dyDescent="0.3">
      <c r="A430" s="7">
        <v>51783</v>
      </c>
      <c r="B430" s="7">
        <v>51783</v>
      </c>
      <c r="C430" s="8">
        <v>100</v>
      </c>
      <c r="D430" s="8" t="s">
        <v>309</v>
      </c>
      <c r="E430" s="9" t="s">
        <v>535</v>
      </c>
      <c r="F430" s="9" t="s">
        <v>536</v>
      </c>
      <c r="G430" s="12"/>
    </row>
    <row r="431" spans="1:7" ht="20.5" customHeight="1" x14ac:dyDescent="0.3">
      <c r="A431" s="7">
        <v>53996</v>
      </c>
      <c r="B431" s="7">
        <v>53996</v>
      </c>
      <c r="C431" s="8">
        <v>100</v>
      </c>
      <c r="D431" s="8" t="s">
        <v>309</v>
      </c>
      <c r="E431" s="9" t="s">
        <v>515</v>
      </c>
      <c r="F431" s="9" t="s">
        <v>550</v>
      </c>
      <c r="G431" s="12"/>
    </row>
    <row r="432" spans="1:7" ht="20.5" customHeight="1" x14ac:dyDescent="0.3">
      <c r="A432" s="7">
        <v>54036</v>
      </c>
      <c r="B432" s="7">
        <v>54036</v>
      </c>
      <c r="C432" s="8">
        <v>100</v>
      </c>
      <c r="D432" s="8" t="s">
        <v>309</v>
      </c>
      <c r="E432" s="9" t="s">
        <v>515</v>
      </c>
      <c r="F432" s="9" t="s">
        <v>550</v>
      </c>
      <c r="G432" s="12"/>
    </row>
    <row r="433" spans="1:7" ht="20.5" customHeight="1" x14ac:dyDescent="0.3">
      <c r="A433" s="7">
        <v>54101</v>
      </c>
      <c r="B433" s="7">
        <v>54101</v>
      </c>
      <c r="C433" s="8">
        <v>100</v>
      </c>
      <c r="D433" s="8" t="s">
        <v>309</v>
      </c>
      <c r="E433" s="9" t="s">
        <v>515</v>
      </c>
      <c r="F433" s="9" t="s">
        <v>550</v>
      </c>
      <c r="G433" s="12"/>
    </row>
    <row r="434" spans="1:7" ht="20.5" customHeight="1" x14ac:dyDescent="0.3">
      <c r="A434" s="2" t="s">
        <v>39</v>
      </c>
      <c r="B434" s="7">
        <v>61099</v>
      </c>
      <c r="C434" s="8">
        <v>99.975358422939067</v>
      </c>
      <c r="D434" s="8" t="s">
        <v>309</v>
      </c>
      <c r="E434" s="9" t="s">
        <v>552</v>
      </c>
      <c r="F434" s="9" t="s">
        <v>577</v>
      </c>
      <c r="G434" s="12"/>
    </row>
    <row r="435" spans="1:7" ht="20.5" customHeight="1" x14ac:dyDescent="0.3">
      <c r="A435" s="2" t="s">
        <v>40</v>
      </c>
      <c r="B435" s="7">
        <v>61115</v>
      </c>
      <c r="C435" s="8">
        <v>99.843189964157702</v>
      </c>
      <c r="D435" s="8" t="s">
        <v>309</v>
      </c>
      <c r="E435" s="9" t="s">
        <v>552</v>
      </c>
      <c r="F435" s="9" t="s">
        <v>577</v>
      </c>
      <c r="G435" s="12"/>
    </row>
    <row r="436" spans="1:7" ht="20.5" customHeight="1" x14ac:dyDescent="0.3">
      <c r="A436" s="7">
        <v>50870</v>
      </c>
      <c r="B436" s="7">
        <v>50870</v>
      </c>
      <c r="C436" s="8">
        <v>100</v>
      </c>
      <c r="D436" s="8" t="s">
        <v>309</v>
      </c>
      <c r="E436" s="9" t="s">
        <v>622</v>
      </c>
      <c r="F436" s="9" t="s">
        <v>637</v>
      </c>
      <c r="G436" s="12"/>
    </row>
    <row r="437" spans="1:7" ht="20.5" customHeight="1" x14ac:dyDescent="0.3">
      <c r="A437" s="7">
        <v>61407</v>
      </c>
      <c r="B437" s="7">
        <v>61407</v>
      </c>
      <c r="C437" s="8">
        <v>100</v>
      </c>
      <c r="D437" s="8" t="s">
        <v>309</v>
      </c>
      <c r="E437" s="9" t="s">
        <v>535</v>
      </c>
      <c r="F437" s="9" t="s">
        <v>536</v>
      </c>
      <c r="G437" s="12"/>
    </row>
    <row r="438" spans="1:7" ht="20.5" customHeight="1" x14ac:dyDescent="0.3">
      <c r="A438" s="2" t="s">
        <v>41</v>
      </c>
      <c r="B438" s="7">
        <v>62215</v>
      </c>
      <c r="C438" s="8">
        <v>100</v>
      </c>
      <c r="D438" s="8" t="s">
        <v>309</v>
      </c>
      <c r="E438" s="9" t="s">
        <v>584</v>
      </c>
      <c r="F438" s="9" t="s">
        <v>596</v>
      </c>
      <c r="G438" s="12"/>
    </row>
    <row r="439" spans="1:7" ht="20.5" customHeight="1" x14ac:dyDescent="0.3">
      <c r="A439" s="2" t="s">
        <v>42</v>
      </c>
      <c r="B439" s="7">
        <v>62224</v>
      </c>
      <c r="C439" s="8">
        <v>100</v>
      </c>
      <c r="D439" s="8" t="s">
        <v>309</v>
      </c>
      <c r="E439" s="9" t="s">
        <v>584</v>
      </c>
      <c r="F439" s="9" t="s">
        <v>596</v>
      </c>
      <c r="G439" s="12"/>
    </row>
    <row r="440" spans="1:7" ht="20.5" customHeight="1" x14ac:dyDescent="0.3">
      <c r="A440" s="7">
        <v>52242</v>
      </c>
      <c r="B440" s="7">
        <v>52242</v>
      </c>
      <c r="C440" s="8">
        <v>100</v>
      </c>
      <c r="D440" s="8" t="s">
        <v>309</v>
      </c>
      <c r="E440" s="9" t="s">
        <v>517</v>
      </c>
      <c r="F440" s="9" t="s">
        <v>518</v>
      </c>
      <c r="G440" s="12"/>
    </row>
    <row r="441" spans="1:7" ht="20.5" customHeight="1" x14ac:dyDescent="0.3">
      <c r="A441" s="7">
        <v>62172</v>
      </c>
      <c r="B441" s="7">
        <v>62172</v>
      </c>
      <c r="C441" s="8" t="e">
        <f xml:space="preserve"> _xlfn.XLOOKUP(B441,#REF!,#REF!)</f>
        <v>#REF!</v>
      </c>
      <c r="D441" s="8" t="s">
        <v>309</v>
      </c>
      <c r="E441" s="9" t="s">
        <v>515</v>
      </c>
      <c r="F441" s="9" t="s">
        <v>943</v>
      </c>
      <c r="G441" s="12"/>
    </row>
    <row r="442" spans="1:7" ht="20.5" customHeight="1" x14ac:dyDescent="0.3">
      <c r="A442" s="7">
        <v>50434</v>
      </c>
      <c r="B442" s="7">
        <v>50434</v>
      </c>
      <c r="C442" s="8">
        <v>100</v>
      </c>
      <c r="D442" s="8" t="s">
        <v>309</v>
      </c>
      <c r="E442" s="9" t="s">
        <v>517</v>
      </c>
      <c r="F442" s="9" t="s">
        <v>518</v>
      </c>
      <c r="G442" s="12"/>
    </row>
    <row r="443" spans="1:7" ht="20.5" customHeight="1" x14ac:dyDescent="0.3">
      <c r="A443" s="7">
        <v>51623</v>
      </c>
      <c r="B443" s="7">
        <v>51623</v>
      </c>
      <c r="C443" s="8">
        <v>100</v>
      </c>
      <c r="D443" s="8" t="s">
        <v>309</v>
      </c>
      <c r="E443" s="9" t="s">
        <v>629</v>
      </c>
      <c r="F443" s="9" t="s">
        <v>630</v>
      </c>
      <c r="G443" s="12"/>
    </row>
    <row r="444" spans="1:7" ht="20.5" customHeight="1" x14ac:dyDescent="0.3">
      <c r="A444" s="7">
        <v>51630</v>
      </c>
      <c r="B444" s="7">
        <v>51630</v>
      </c>
      <c r="C444" s="8">
        <v>100</v>
      </c>
      <c r="D444" s="8" t="s">
        <v>309</v>
      </c>
      <c r="E444" s="9" t="s">
        <v>558</v>
      </c>
      <c r="F444" s="9" t="s">
        <v>559</v>
      </c>
      <c r="G444" s="12"/>
    </row>
    <row r="445" spans="1:7" ht="20.5" customHeight="1" x14ac:dyDescent="0.3">
      <c r="A445" s="7">
        <v>51632</v>
      </c>
      <c r="B445" s="7">
        <v>51632</v>
      </c>
      <c r="C445" s="8">
        <v>100</v>
      </c>
      <c r="D445" s="8" t="s">
        <v>309</v>
      </c>
      <c r="E445" s="9" t="s">
        <v>558</v>
      </c>
      <c r="F445" s="9" t="s">
        <v>559</v>
      </c>
      <c r="G445" s="12"/>
    </row>
    <row r="446" spans="1:7" ht="20.5" customHeight="1" x14ac:dyDescent="0.3">
      <c r="A446" s="7">
        <v>51710</v>
      </c>
      <c r="B446" s="7">
        <v>51710</v>
      </c>
      <c r="C446" s="8">
        <v>100</v>
      </c>
      <c r="D446" s="8" t="s">
        <v>309</v>
      </c>
      <c r="E446" s="9" t="s">
        <v>560</v>
      </c>
      <c r="F446" s="9" t="s">
        <v>561</v>
      </c>
      <c r="G446" s="12"/>
    </row>
    <row r="447" spans="1:7" ht="20.5" customHeight="1" x14ac:dyDescent="0.3">
      <c r="A447" s="7">
        <v>51752</v>
      </c>
      <c r="B447" s="7">
        <v>51752</v>
      </c>
      <c r="C447" s="8">
        <v>100</v>
      </c>
      <c r="D447" s="8" t="s">
        <v>309</v>
      </c>
      <c r="E447" s="9" t="s">
        <v>581</v>
      </c>
      <c r="F447" s="9" t="s">
        <v>582</v>
      </c>
      <c r="G447" s="12"/>
    </row>
    <row r="448" spans="1:7" ht="20.5" customHeight="1" x14ac:dyDescent="0.3">
      <c r="A448" s="7">
        <v>51753</v>
      </c>
      <c r="B448" s="7">
        <v>51753</v>
      </c>
      <c r="C448" s="8">
        <v>100</v>
      </c>
      <c r="D448" s="8" t="s">
        <v>309</v>
      </c>
      <c r="E448" s="9" t="s">
        <v>529</v>
      </c>
      <c r="F448" s="9" t="s">
        <v>538</v>
      </c>
      <c r="G448" s="12"/>
    </row>
    <row r="449" spans="1:7" ht="20.5" customHeight="1" x14ac:dyDescent="0.3">
      <c r="A449" s="7">
        <v>51758</v>
      </c>
      <c r="B449" s="7">
        <v>51758</v>
      </c>
      <c r="C449" s="8">
        <v>100</v>
      </c>
      <c r="D449" s="8" t="s">
        <v>309</v>
      </c>
      <c r="E449" s="9" t="s">
        <v>529</v>
      </c>
      <c r="F449" s="9" t="s">
        <v>538</v>
      </c>
      <c r="G449" s="12"/>
    </row>
    <row r="450" spans="1:7" ht="20.5" customHeight="1" x14ac:dyDescent="0.3">
      <c r="A450" s="7">
        <v>51759</v>
      </c>
      <c r="B450" s="7">
        <v>51759</v>
      </c>
      <c r="C450" s="8">
        <v>100</v>
      </c>
      <c r="D450" s="8" t="s">
        <v>309</v>
      </c>
      <c r="E450" s="9" t="s">
        <v>529</v>
      </c>
      <c r="F450" s="9" t="s">
        <v>538</v>
      </c>
      <c r="G450" s="12"/>
    </row>
    <row r="451" spans="1:7" ht="20.5" customHeight="1" x14ac:dyDescent="0.3">
      <c r="A451" s="7">
        <v>51771</v>
      </c>
      <c r="B451" s="7">
        <v>51771</v>
      </c>
      <c r="C451" s="8">
        <v>100</v>
      </c>
      <c r="D451" s="8" t="s">
        <v>309</v>
      </c>
      <c r="E451" s="9" t="s">
        <v>535</v>
      </c>
      <c r="F451" s="9" t="s">
        <v>536</v>
      </c>
      <c r="G451" s="12"/>
    </row>
    <row r="452" spans="1:7" ht="20.5" customHeight="1" x14ac:dyDescent="0.3">
      <c r="A452" s="7">
        <v>51772</v>
      </c>
      <c r="B452" s="7">
        <v>51772</v>
      </c>
      <c r="C452" s="8">
        <v>100</v>
      </c>
      <c r="D452" s="8" t="s">
        <v>309</v>
      </c>
      <c r="E452" s="9" t="s">
        <v>535</v>
      </c>
      <c r="F452" s="9" t="s">
        <v>536</v>
      </c>
      <c r="G452" s="12"/>
    </row>
    <row r="453" spans="1:7" ht="20.5" customHeight="1" x14ac:dyDescent="0.3">
      <c r="A453" s="2" t="s">
        <v>43</v>
      </c>
      <c r="B453" s="7">
        <v>62251</v>
      </c>
      <c r="C453" s="8">
        <v>100</v>
      </c>
      <c r="D453" s="8" t="s">
        <v>309</v>
      </c>
      <c r="E453" s="9" t="s">
        <v>517</v>
      </c>
      <c r="F453" s="9" t="s">
        <v>592</v>
      </c>
      <c r="G453" s="12"/>
    </row>
    <row r="454" spans="1:7" ht="20.5" customHeight="1" x14ac:dyDescent="0.3">
      <c r="A454" s="2" t="s">
        <v>44</v>
      </c>
      <c r="B454" s="7">
        <v>62245</v>
      </c>
      <c r="C454" s="8">
        <v>100</v>
      </c>
      <c r="D454" s="8" t="s">
        <v>309</v>
      </c>
      <c r="E454" s="9" t="s">
        <v>584</v>
      </c>
      <c r="F454" s="9" t="s">
        <v>596</v>
      </c>
      <c r="G454" s="12"/>
    </row>
    <row r="455" spans="1:7" ht="20.5" customHeight="1" x14ac:dyDescent="0.3">
      <c r="A455" s="2" t="s">
        <v>45</v>
      </c>
      <c r="B455" s="7">
        <v>62739</v>
      </c>
      <c r="C455" s="8">
        <v>100</v>
      </c>
      <c r="D455" s="8" t="s">
        <v>309</v>
      </c>
      <c r="E455" s="9" t="s">
        <v>584</v>
      </c>
      <c r="F455" s="9" t="s">
        <v>596</v>
      </c>
      <c r="G455" s="12"/>
    </row>
    <row r="456" spans="1:7" ht="20.5" customHeight="1" x14ac:dyDescent="0.3">
      <c r="A456" s="2" t="s">
        <v>46</v>
      </c>
      <c r="B456" s="7">
        <v>50630</v>
      </c>
      <c r="C456" s="8">
        <v>100</v>
      </c>
      <c r="D456" s="8" t="s">
        <v>309</v>
      </c>
      <c r="E456" s="9" t="s">
        <v>539</v>
      </c>
      <c r="F456" s="9" t="s">
        <v>542</v>
      </c>
      <c r="G456" s="12"/>
    </row>
    <row r="457" spans="1:7" ht="20.5" customHeight="1" x14ac:dyDescent="0.3">
      <c r="A457" s="2" t="s">
        <v>47</v>
      </c>
      <c r="B457" s="7">
        <v>51136</v>
      </c>
      <c r="C457" s="8">
        <v>100</v>
      </c>
      <c r="D457" s="8" t="s">
        <v>309</v>
      </c>
      <c r="E457" s="9" t="s">
        <v>519</v>
      </c>
      <c r="F457" s="9" t="s">
        <v>546</v>
      </c>
      <c r="G457" s="12"/>
    </row>
    <row r="458" spans="1:7" ht="20.5" customHeight="1" x14ac:dyDescent="0.3">
      <c r="A458" s="2" t="s">
        <v>48</v>
      </c>
      <c r="B458" s="7">
        <v>51393</v>
      </c>
      <c r="C458" s="8">
        <v>100</v>
      </c>
      <c r="D458" s="8" t="s">
        <v>309</v>
      </c>
      <c r="E458" s="9" t="s">
        <v>529</v>
      </c>
      <c r="F458" s="9" t="s">
        <v>538</v>
      </c>
      <c r="G458" s="12"/>
    </row>
    <row r="459" spans="1:7" ht="20.5" customHeight="1" x14ac:dyDescent="0.3">
      <c r="A459" s="2" t="s">
        <v>49</v>
      </c>
      <c r="B459" s="7">
        <v>51441</v>
      </c>
      <c r="C459" s="8">
        <v>100</v>
      </c>
      <c r="D459" s="8" t="s">
        <v>309</v>
      </c>
      <c r="E459" s="9" t="s">
        <v>558</v>
      </c>
      <c r="F459" s="9" t="s">
        <v>641</v>
      </c>
      <c r="G459" s="12"/>
    </row>
    <row r="460" spans="1:7" ht="20.5" customHeight="1" x14ac:dyDescent="0.3">
      <c r="A460" s="2" t="s">
        <v>50</v>
      </c>
      <c r="B460" s="7">
        <v>51597</v>
      </c>
      <c r="C460" s="8">
        <v>100</v>
      </c>
      <c r="D460" s="8" t="s">
        <v>309</v>
      </c>
      <c r="E460" s="9" t="s">
        <v>539</v>
      </c>
      <c r="F460" s="9" t="s">
        <v>540</v>
      </c>
      <c r="G460" s="12"/>
    </row>
    <row r="461" spans="1:7" ht="20.5" customHeight="1" x14ac:dyDescent="0.3">
      <c r="A461" s="2" t="s">
        <v>51</v>
      </c>
      <c r="B461" s="7">
        <v>60399</v>
      </c>
      <c r="C461" s="8">
        <v>100</v>
      </c>
      <c r="D461" s="8" t="s">
        <v>309</v>
      </c>
      <c r="E461" s="9" t="s">
        <v>527</v>
      </c>
      <c r="F461" s="9" t="s">
        <v>562</v>
      </c>
      <c r="G461" s="12"/>
    </row>
    <row r="462" spans="1:7" ht="20.5" customHeight="1" x14ac:dyDescent="0.3">
      <c r="A462" s="2" t="s">
        <v>52</v>
      </c>
      <c r="B462" s="7">
        <v>62358</v>
      </c>
      <c r="C462" s="8">
        <v>100</v>
      </c>
      <c r="D462" s="8" t="s">
        <v>309</v>
      </c>
      <c r="E462" s="9" t="s">
        <v>535</v>
      </c>
      <c r="F462" s="9" t="s">
        <v>642</v>
      </c>
      <c r="G462" s="12"/>
    </row>
    <row r="463" spans="1:7" ht="20.5" customHeight="1" x14ac:dyDescent="0.3">
      <c r="A463" s="2" t="s">
        <v>53</v>
      </c>
      <c r="B463" s="7">
        <v>61281</v>
      </c>
      <c r="C463" s="8">
        <v>100</v>
      </c>
      <c r="D463" s="8" t="s">
        <v>309</v>
      </c>
      <c r="E463" s="9" t="s">
        <v>535</v>
      </c>
      <c r="F463" s="9" t="s">
        <v>536</v>
      </c>
      <c r="G463" s="12"/>
    </row>
    <row r="464" spans="1:7" ht="20.5" customHeight="1" x14ac:dyDescent="0.3">
      <c r="A464" s="2" t="s">
        <v>54</v>
      </c>
      <c r="B464" s="7">
        <v>62710</v>
      </c>
      <c r="C464" s="8">
        <v>98.436379928315418</v>
      </c>
      <c r="D464" s="8" t="s">
        <v>309</v>
      </c>
      <c r="E464" s="9" t="s">
        <v>584</v>
      </c>
      <c r="F464" s="9" t="s">
        <v>596</v>
      </c>
      <c r="G464" s="12"/>
    </row>
    <row r="465" spans="1:7" ht="20.5" customHeight="1" x14ac:dyDescent="0.3">
      <c r="A465" s="2" t="s">
        <v>55</v>
      </c>
      <c r="B465" s="7">
        <v>62720</v>
      </c>
      <c r="C465" s="8">
        <v>98.436379928315418</v>
      </c>
      <c r="D465" s="8" t="s">
        <v>309</v>
      </c>
      <c r="E465" s="9" t="s">
        <v>584</v>
      </c>
      <c r="F465" s="9" t="s">
        <v>596</v>
      </c>
      <c r="G465" s="12"/>
    </row>
    <row r="466" spans="1:7" ht="20.5" customHeight="1" x14ac:dyDescent="0.3">
      <c r="A466" s="2" t="s">
        <v>56</v>
      </c>
      <c r="B466" s="7">
        <v>62730</v>
      </c>
      <c r="C466" s="8">
        <v>100</v>
      </c>
      <c r="D466" s="8" t="s">
        <v>309</v>
      </c>
      <c r="E466" s="9" t="s">
        <v>584</v>
      </c>
      <c r="F466" s="9" t="s">
        <v>596</v>
      </c>
      <c r="G466" s="12"/>
    </row>
    <row r="467" spans="1:7" ht="20.5" customHeight="1" x14ac:dyDescent="0.3">
      <c r="A467" s="2" t="s">
        <v>57</v>
      </c>
      <c r="B467" s="7">
        <v>62750</v>
      </c>
      <c r="C467" s="8">
        <v>100</v>
      </c>
      <c r="D467" s="8" t="s">
        <v>309</v>
      </c>
      <c r="E467" s="9" t="s">
        <v>584</v>
      </c>
      <c r="F467" s="9" t="s">
        <v>596</v>
      </c>
      <c r="G467" s="12"/>
    </row>
    <row r="468" spans="1:7" ht="20.5" customHeight="1" x14ac:dyDescent="0.3">
      <c r="A468" s="2" t="s">
        <v>58</v>
      </c>
      <c r="B468" s="7">
        <v>62221</v>
      </c>
      <c r="C468" s="8">
        <v>100</v>
      </c>
      <c r="D468" s="8" t="s">
        <v>309</v>
      </c>
      <c r="E468" s="9" t="s">
        <v>584</v>
      </c>
      <c r="F468" s="9" t="s">
        <v>596</v>
      </c>
      <c r="G468" s="12"/>
    </row>
    <row r="469" spans="1:7" ht="20.5" customHeight="1" x14ac:dyDescent="0.3">
      <c r="A469" s="2" t="s">
        <v>59</v>
      </c>
      <c r="B469" s="7">
        <v>62205</v>
      </c>
      <c r="C469" s="8">
        <v>100</v>
      </c>
      <c r="D469" s="8" t="s">
        <v>309</v>
      </c>
      <c r="E469" s="9" t="s">
        <v>584</v>
      </c>
      <c r="F469" s="9" t="s">
        <v>596</v>
      </c>
      <c r="G469" s="12"/>
    </row>
    <row r="470" spans="1:7" ht="20.5" customHeight="1" x14ac:dyDescent="0.3">
      <c r="A470" s="2" t="s">
        <v>60</v>
      </c>
      <c r="B470" s="7">
        <v>62244</v>
      </c>
      <c r="C470" s="8">
        <v>100</v>
      </c>
      <c r="D470" s="8" t="s">
        <v>309</v>
      </c>
      <c r="E470" s="9" t="s">
        <v>584</v>
      </c>
      <c r="F470" s="9" t="s">
        <v>596</v>
      </c>
      <c r="G470" s="12"/>
    </row>
    <row r="471" spans="1:7" ht="20.5" customHeight="1" x14ac:dyDescent="0.3">
      <c r="A471" s="7">
        <v>51766</v>
      </c>
      <c r="B471" s="7">
        <v>51766</v>
      </c>
      <c r="C471" s="8">
        <v>100</v>
      </c>
      <c r="D471" s="8" t="s">
        <v>309</v>
      </c>
      <c r="E471" s="9" t="s">
        <v>519</v>
      </c>
      <c r="F471" s="9" t="s">
        <v>643</v>
      </c>
      <c r="G471" s="12"/>
    </row>
    <row r="472" spans="1:7" ht="20.5" customHeight="1" x14ac:dyDescent="0.3">
      <c r="A472" s="7">
        <v>61022</v>
      </c>
      <c r="B472" s="7">
        <v>61022</v>
      </c>
      <c r="C472" s="8">
        <v>100</v>
      </c>
      <c r="D472" s="8" t="s">
        <v>309</v>
      </c>
      <c r="E472" s="9" t="s">
        <v>563</v>
      </c>
      <c r="F472" s="9" t="s">
        <v>564</v>
      </c>
      <c r="G472" s="12"/>
    </row>
    <row r="473" spans="1:7" ht="20.5" customHeight="1" x14ac:dyDescent="0.3">
      <c r="A473" s="7">
        <v>60490</v>
      </c>
      <c r="B473" s="7">
        <v>60490</v>
      </c>
      <c r="C473" s="8">
        <v>100</v>
      </c>
      <c r="D473" s="8" t="s">
        <v>309</v>
      </c>
      <c r="E473" s="9" t="s">
        <v>517</v>
      </c>
      <c r="F473" s="9" t="s">
        <v>518</v>
      </c>
      <c r="G473" s="12"/>
    </row>
    <row r="474" spans="1:7" ht="20.5" customHeight="1" x14ac:dyDescent="0.3">
      <c r="A474" s="7">
        <v>52310</v>
      </c>
      <c r="B474" s="7">
        <v>52310</v>
      </c>
      <c r="C474" s="8">
        <v>100</v>
      </c>
      <c r="D474" s="8" t="s">
        <v>309</v>
      </c>
      <c r="E474" s="9" t="s">
        <v>539</v>
      </c>
      <c r="F474" s="9" t="s">
        <v>644</v>
      </c>
      <c r="G474" s="12"/>
    </row>
    <row r="475" spans="1:7" ht="20.5" customHeight="1" x14ac:dyDescent="0.3">
      <c r="A475" s="7">
        <v>51628</v>
      </c>
      <c r="B475" s="7">
        <v>51628</v>
      </c>
      <c r="C475" s="8">
        <v>100</v>
      </c>
      <c r="D475" s="8" t="s">
        <v>309</v>
      </c>
      <c r="E475" s="9" t="s">
        <v>527</v>
      </c>
      <c r="F475" s="9" t="s">
        <v>645</v>
      </c>
      <c r="G475" s="12"/>
    </row>
    <row r="476" spans="1:7" ht="20.5" customHeight="1" x14ac:dyDescent="0.3">
      <c r="A476" s="7">
        <v>52300</v>
      </c>
      <c r="B476" s="7">
        <v>52300</v>
      </c>
      <c r="C476" s="8">
        <v>100</v>
      </c>
      <c r="D476" s="8" t="s">
        <v>309</v>
      </c>
      <c r="E476" s="9" t="s">
        <v>527</v>
      </c>
      <c r="F476" s="9" t="s">
        <v>562</v>
      </c>
      <c r="G476" s="12"/>
    </row>
    <row r="477" spans="1:7" ht="20.5" customHeight="1" x14ac:dyDescent="0.3">
      <c r="A477" s="7">
        <v>50297</v>
      </c>
      <c r="B477" s="7">
        <v>50297</v>
      </c>
      <c r="C477" s="8">
        <v>100</v>
      </c>
      <c r="D477" s="8" t="s">
        <v>309</v>
      </c>
      <c r="E477" s="9" t="s">
        <v>556</v>
      </c>
      <c r="F477" s="9" t="s">
        <v>557</v>
      </c>
      <c r="G477" s="12"/>
    </row>
    <row r="478" spans="1:7" ht="20.5" customHeight="1" x14ac:dyDescent="0.3">
      <c r="A478" s="2" t="s">
        <v>61</v>
      </c>
      <c r="B478" s="7" t="s">
        <v>646</v>
      </c>
      <c r="C478" s="8">
        <v>99.977598566308245</v>
      </c>
      <c r="D478" s="8" t="s">
        <v>309</v>
      </c>
      <c r="E478" s="9" t="s">
        <v>539</v>
      </c>
      <c r="F478" s="9" t="s">
        <v>540</v>
      </c>
      <c r="G478" s="12"/>
    </row>
    <row r="479" spans="1:7" ht="20.5" customHeight="1" x14ac:dyDescent="0.3">
      <c r="A479" s="7">
        <v>52494</v>
      </c>
      <c r="B479" s="7">
        <v>52494</v>
      </c>
      <c r="C479" s="8">
        <v>100</v>
      </c>
      <c r="D479" s="8" t="s">
        <v>309</v>
      </c>
      <c r="E479" s="9" t="s">
        <v>589</v>
      </c>
      <c r="F479" s="9" t="s">
        <v>722</v>
      </c>
      <c r="G479" s="12"/>
    </row>
    <row r="480" spans="1:7" ht="20.5" customHeight="1" x14ac:dyDescent="0.3">
      <c r="A480" s="7">
        <v>53116</v>
      </c>
      <c r="B480" s="7">
        <v>53116</v>
      </c>
      <c r="C480" s="8">
        <v>100</v>
      </c>
      <c r="D480" s="8" t="s">
        <v>309</v>
      </c>
      <c r="E480" s="9" t="s">
        <v>527</v>
      </c>
      <c r="F480" s="9" t="s">
        <v>562</v>
      </c>
      <c r="G480" s="12"/>
    </row>
    <row r="481" spans="1:7" ht="20.5" customHeight="1" x14ac:dyDescent="0.3">
      <c r="A481" s="7">
        <v>60313</v>
      </c>
      <c r="B481" s="7">
        <v>60313</v>
      </c>
      <c r="C481" s="8">
        <v>100</v>
      </c>
      <c r="D481" s="8" t="s">
        <v>309</v>
      </c>
      <c r="E481" s="9" t="s">
        <v>529</v>
      </c>
      <c r="F481" s="9" t="s">
        <v>538</v>
      </c>
      <c r="G481" s="12"/>
    </row>
    <row r="482" spans="1:7" ht="20.5" customHeight="1" x14ac:dyDescent="0.3">
      <c r="A482" s="7">
        <v>12941</v>
      </c>
      <c r="B482" s="7">
        <v>61284</v>
      </c>
      <c r="C482" s="8">
        <v>100</v>
      </c>
      <c r="D482" s="8" t="s">
        <v>309</v>
      </c>
      <c r="E482" s="9" t="s">
        <v>622</v>
      </c>
      <c r="F482" s="9" t="s">
        <v>647</v>
      </c>
      <c r="G482" s="12"/>
    </row>
    <row r="483" spans="1:7" ht="20.5" customHeight="1" x14ac:dyDescent="0.3">
      <c r="A483" s="7">
        <v>51732</v>
      </c>
      <c r="B483" s="7" t="s">
        <v>648</v>
      </c>
      <c r="C483" s="8">
        <v>100</v>
      </c>
      <c r="D483" s="8" t="s">
        <v>309</v>
      </c>
      <c r="E483" s="9" t="s">
        <v>513</v>
      </c>
      <c r="F483" s="9" t="s">
        <v>512</v>
      </c>
      <c r="G483" s="12"/>
    </row>
    <row r="484" spans="1:7" ht="20.5" customHeight="1" x14ac:dyDescent="0.3">
      <c r="A484" s="7">
        <v>52723</v>
      </c>
      <c r="B484" s="7">
        <v>52723</v>
      </c>
      <c r="C484" s="8">
        <v>100</v>
      </c>
      <c r="D484" s="8" t="s">
        <v>309</v>
      </c>
      <c r="E484" s="9" t="s">
        <v>552</v>
      </c>
      <c r="F484" s="9" t="s">
        <v>649</v>
      </c>
      <c r="G484" s="12"/>
    </row>
    <row r="485" spans="1:7" ht="20.5" customHeight="1" x14ac:dyDescent="0.3">
      <c r="A485" s="7">
        <v>60778</v>
      </c>
      <c r="B485" s="7">
        <v>60778</v>
      </c>
      <c r="C485" s="8">
        <v>100</v>
      </c>
      <c r="D485" s="8" t="s">
        <v>309</v>
      </c>
      <c r="E485" s="9" t="s">
        <v>581</v>
      </c>
      <c r="F485" s="9" t="s">
        <v>582</v>
      </c>
      <c r="G485" s="12"/>
    </row>
    <row r="486" spans="1:7" ht="20.5" customHeight="1" x14ac:dyDescent="0.3">
      <c r="A486" s="7">
        <v>60231</v>
      </c>
      <c r="B486" s="7">
        <v>60231</v>
      </c>
      <c r="C486" s="8">
        <v>100</v>
      </c>
      <c r="D486" s="8" t="s">
        <v>309</v>
      </c>
      <c r="E486" s="9" t="s">
        <v>554</v>
      </c>
      <c r="F486" s="9" t="s">
        <v>568</v>
      </c>
      <c r="G486" s="12"/>
    </row>
    <row r="487" spans="1:7" ht="20.5" customHeight="1" x14ac:dyDescent="0.3">
      <c r="A487" s="7">
        <v>51864</v>
      </c>
      <c r="B487" s="7">
        <v>51864</v>
      </c>
      <c r="C487" s="8">
        <v>100</v>
      </c>
      <c r="D487" s="8" t="s">
        <v>309</v>
      </c>
      <c r="E487" s="9" t="s">
        <v>565</v>
      </c>
      <c r="F487" s="9" t="s">
        <v>566</v>
      </c>
      <c r="G487" s="12"/>
    </row>
    <row r="488" spans="1:7" ht="20.5" customHeight="1" x14ac:dyDescent="0.3">
      <c r="A488" s="7">
        <v>50682</v>
      </c>
      <c r="B488" s="7">
        <v>50682</v>
      </c>
      <c r="C488" s="8">
        <v>100</v>
      </c>
      <c r="D488" s="8" t="s">
        <v>309</v>
      </c>
      <c r="E488" s="9" t="s">
        <v>535</v>
      </c>
      <c r="F488" s="9" t="s">
        <v>536</v>
      </c>
      <c r="G488" s="12"/>
    </row>
    <row r="489" spans="1:7" ht="20.5" customHeight="1" x14ac:dyDescent="0.3">
      <c r="A489" s="7">
        <v>70157</v>
      </c>
      <c r="B489" s="7">
        <v>70157</v>
      </c>
      <c r="C489" s="8">
        <v>100</v>
      </c>
      <c r="D489" s="8" t="s">
        <v>593</v>
      </c>
      <c r="E489" s="9" t="s">
        <v>581</v>
      </c>
      <c r="F489" s="9" t="s">
        <v>582</v>
      </c>
      <c r="G489" s="12"/>
    </row>
    <row r="490" spans="1:7" ht="20.5" customHeight="1" x14ac:dyDescent="0.3">
      <c r="A490" s="7">
        <v>10235</v>
      </c>
      <c r="B490" s="7">
        <v>52542</v>
      </c>
      <c r="C490" s="8">
        <v>100</v>
      </c>
      <c r="D490" s="8" t="s">
        <v>309</v>
      </c>
      <c r="E490" s="9" t="s">
        <v>560</v>
      </c>
      <c r="F490" s="9" t="s">
        <v>543</v>
      </c>
      <c r="G490" s="12"/>
    </row>
    <row r="491" spans="1:7" ht="20.5" customHeight="1" x14ac:dyDescent="0.3">
      <c r="A491" s="7">
        <v>11765</v>
      </c>
      <c r="B491" s="7">
        <v>52246</v>
      </c>
      <c r="C491" s="8">
        <v>100</v>
      </c>
      <c r="D491" s="8" t="s">
        <v>309</v>
      </c>
      <c r="E491" s="9" t="s">
        <v>531</v>
      </c>
      <c r="F491" s="9" t="s">
        <v>620</v>
      </c>
      <c r="G491" s="12"/>
    </row>
    <row r="492" spans="1:7" ht="20.5" customHeight="1" x14ac:dyDescent="0.3">
      <c r="A492" s="7">
        <v>12182</v>
      </c>
      <c r="B492" s="7">
        <v>52366</v>
      </c>
      <c r="C492" s="8">
        <v>100</v>
      </c>
      <c r="D492" s="8" t="s">
        <v>309</v>
      </c>
      <c r="E492" s="9" t="s">
        <v>575</v>
      </c>
      <c r="F492" s="9" t="s">
        <v>576</v>
      </c>
      <c r="G492" s="12"/>
    </row>
    <row r="493" spans="1:7" ht="20.5" customHeight="1" x14ac:dyDescent="0.3">
      <c r="A493" s="7">
        <v>12184</v>
      </c>
      <c r="B493" s="7">
        <v>52368</v>
      </c>
      <c r="C493" s="8">
        <v>100</v>
      </c>
      <c r="D493" s="8" t="s">
        <v>309</v>
      </c>
      <c r="E493" s="9" t="s">
        <v>575</v>
      </c>
      <c r="F493" s="9" t="s">
        <v>576</v>
      </c>
      <c r="G493" s="12"/>
    </row>
    <row r="494" spans="1:7" ht="20.5" customHeight="1" x14ac:dyDescent="0.3">
      <c r="A494" s="7">
        <v>12659</v>
      </c>
      <c r="B494" s="7">
        <v>52428</v>
      </c>
      <c r="C494" s="8">
        <v>100</v>
      </c>
      <c r="D494" s="8" t="s">
        <v>309</v>
      </c>
      <c r="E494" s="9" t="s">
        <v>533</v>
      </c>
      <c r="F494" s="9" t="s">
        <v>543</v>
      </c>
      <c r="G494" s="12"/>
    </row>
    <row r="495" spans="1:7" ht="20.5" customHeight="1" x14ac:dyDescent="0.3">
      <c r="A495" s="7">
        <v>12660</v>
      </c>
      <c r="B495" s="7">
        <v>52429</v>
      </c>
      <c r="C495" s="8">
        <v>100</v>
      </c>
      <c r="D495" s="8" t="s">
        <v>309</v>
      </c>
      <c r="E495" s="9" t="s">
        <v>533</v>
      </c>
      <c r="F495" s="9" t="s">
        <v>543</v>
      </c>
      <c r="G495" s="12"/>
    </row>
    <row r="496" spans="1:7" ht="20.5" customHeight="1" x14ac:dyDescent="0.3">
      <c r="A496" s="7">
        <v>13218</v>
      </c>
      <c r="B496" s="7">
        <v>53294</v>
      </c>
      <c r="C496" s="8">
        <v>100</v>
      </c>
      <c r="D496" s="8" t="s">
        <v>309</v>
      </c>
      <c r="E496" s="9" t="s">
        <v>529</v>
      </c>
      <c r="F496" s="9" t="s">
        <v>543</v>
      </c>
      <c r="G496" s="12"/>
    </row>
    <row r="497" spans="1:7" ht="20.5" customHeight="1" x14ac:dyDescent="0.3">
      <c r="A497" s="7">
        <v>13219</v>
      </c>
      <c r="B497" s="7">
        <v>53290</v>
      </c>
      <c r="C497" s="8">
        <v>100</v>
      </c>
      <c r="D497" s="8" t="s">
        <v>309</v>
      </c>
      <c r="E497" s="9" t="s">
        <v>529</v>
      </c>
      <c r="F497" s="9" t="s">
        <v>543</v>
      </c>
      <c r="G497" s="12"/>
    </row>
    <row r="498" spans="1:7" ht="20.5" customHeight="1" x14ac:dyDescent="0.3">
      <c r="A498" s="7">
        <v>13222</v>
      </c>
      <c r="B498" s="7">
        <v>53285</v>
      </c>
      <c r="C498" s="8">
        <v>100</v>
      </c>
      <c r="D498" s="8" t="s">
        <v>309</v>
      </c>
      <c r="E498" s="9" t="s">
        <v>529</v>
      </c>
      <c r="F498" s="9" t="s">
        <v>543</v>
      </c>
      <c r="G498" s="12"/>
    </row>
    <row r="499" spans="1:7" ht="20.5" customHeight="1" x14ac:dyDescent="0.3">
      <c r="A499" s="7">
        <v>13223</v>
      </c>
      <c r="B499" s="7">
        <v>53286</v>
      </c>
      <c r="C499" s="8">
        <v>100</v>
      </c>
      <c r="D499" s="8" t="s">
        <v>309</v>
      </c>
      <c r="E499" s="9" t="s">
        <v>529</v>
      </c>
      <c r="F499" s="9" t="s">
        <v>543</v>
      </c>
      <c r="G499" s="12"/>
    </row>
    <row r="500" spans="1:7" ht="20.5" customHeight="1" x14ac:dyDescent="0.3">
      <c r="A500" s="7">
        <v>13227</v>
      </c>
      <c r="B500" s="7">
        <v>53291</v>
      </c>
      <c r="C500" s="8">
        <v>100</v>
      </c>
      <c r="D500" s="8" t="s">
        <v>309</v>
      </c>
      <c r="E500" s="9" t="s">
        <v>529</v>
      </c>
      <c r="F500" s="9" t="s">
        <v>543</v>
      </c>
      <c r="G500" s="12"/>
    </row>
    <row r="501" spans="1:7" ht="20.5" customHeight="1" x14ac:dyDescent="0.3">
      <c r="A501" s="7">
        <v>13283</v>
      </c>
      <c r="B501" s="7">
        <v>52781</v>
      </c>
      <c r="C501" s="8">
        <v>100</v>
      </c>
      <c r="D501" s="8" t="s">
        <v>309</v>
      </c>
      <c r="E501" s="9" t="s">
        <v>603</v>
      </c>
      <c r="F501" s="9" t="s">
        <v>650</v>
      </c>
      <c r="G501" s="12"/>
    </row>
    <row r="502" spans="1:7" ht="20.5" customHeight="1" x14ac:dyDescent="0.3">
      <c r="A502" s="7">
        <v>13305</v>
      </c>
      <c r="B502" s="7">
        <v>53429</v>
      </c>
      <c r="C502" s="8">
        <v>100</v>
      </c>
      <c r="D502" s="8" t="s">
        <v>309</v>
      </c>
      <c r="E502" s="9" t="s">
        <v>622</v>
      </c>
      <c r="F502" s="9" t="s">
        <v>651</v>
      </c>
      <c r="G502" s="12"/>
    </row>
    <row r="503" spans="1:7" ht="20.5" customHeight="1" x14ac:dyDescent="0.3">
      <c r="A503" s="7">
        <v>13312</v>
      </c>
      <c r="B503" s="7">
        <v>53043</v>
      </c>
      <c r="C503" s="8">
        <v>98.001792114695334</v>
      </c>
      <c r="D503" s="8" t="s">
        <v>309</v>
      </c>
      <c r="E503" s="9" t="s">
        <v>560</v>
      </c>
      <c r="F503" s="9" t="s">
        <v>652</v>
      </c>
      <c r="G503" s="12"/>
    </row>
    <row r="504" spans="1:7" ht="20.5" customHeight="1" x14ac:dyDescent="0.3">
      <c r="A504" s="7">
        <v>13585</v>
      </c>
      <c r="B504" s="7">
        <v>53136</v>
      </c>
      <c r="C504" s="8">
        <v>100</v>
      </c>
      <c r="D504" s="8" t="s">
        <v>309</v>
      </c>
      <c r="E504" s="9" t="s">
        <v>581</v>
      </c>
      <c r="F504" s="9" t="s">
        <v>588</v>
      </c>
      <c r="G504" s="12"/>
    </row>
    <row r="505" spans="1:7" ht="20.5" customHeight="1" x14ac:dyDescent="0.3">
      <c r="A505" s="7">
        <v>13644</v>
      </c>
      <c r="B505" s="7">
        <v>53173</v>
      </c>
      <c r="C505" s="8">
        <v>100</v>
      </c>
      <c r="D505" s="8" t="s">
        <v>309</v>
      </c>
      <c r="E505" s="9" t="s">
        <v>517</v>
      </c>
      <c r="F505" s="9" t="s">
        <v>653</v>
      </c>
      <c r="G505" s="12"/>
    </row>
    <row r="506" spans="1:7" ht="20.5" customHeight="1" x14ac:dyDescent="0.3">
      <c r="A506" s="7">
        <v>13645</v>
      </c>
      <c r="B506" s="7">
        <v>53174</v>
      </c>
      <c r="C506" s="8">
        <v>100</v>
      </c>
      <c r="D506" s="8" t="s">
        <v>309</v>
      </c>
      <c r="E506" s="9" t="s">
        <v>517</v>
      </c>
      <c r="F506" s="9" t="s">
        <v>653</v>
      </c>
      <c r="G506" s="12"/>
    </row>
    <row r="507" spans="1:7" ht="20.5" customHeight="1" x14ac:dyDescent="0.3">
      <c r="A507" s="7">
        <v>4754</v>
      </c>
      <c r="B507" s="7">
        <v>52519</v>
      </c>
      <c r="C507" s="8">
        <v>100</v>
      </c>
      <c r="D507" s="8" t="s">
        <v>309</v>
      </c>
      <c r="E507" s="9" t="s">
        <v>523</v>
      </c>
      <c r="F507" s="9" t="s">
        <v>543</v>
      </c>
      <c r="G507" s="12"/>
    </row>
    <row r="508" spans="1:7" ht="20.5" customHeight="1" x14ac:dyDescent="0.3">
      <c r="A508" s="7">
        <v>4797</v>
      </c>
      <c r="B508" s="7">
        <v>52522</v>
      </c>
      <c r="C508" s="8">
        <v>100</v>
      </c>
      <c r="D508" s="8" t="s">
        <v>309</v>
      </c>
      <c r="E508" s="9" t="s">
        <v>589</v>
      </c>
      <c r="F508" s="9" t="s">
        <v>543</v>
      </c>
      <c r="G508" s="12"/>
    </row>
    <row r="509" spans="1:7" ht="20.5" customHeight="1" x14ac:dyDescent="0.3">
      <c r="A509" s="7">
        <v>4892</v>
      </c>
      <c r="B509" s="7">
        <v>52547</v>
      </c>
      <c r="C509" s="8">
        <v>100</v>
      </c>
      <c r="D509" s="8" t="s">
        <v>309</v>
      </c>
      <c r="E509" s="9" t="s">
        <v>629</v>
      </c>
      <c r="F509" s="9" t="s">
        <v>543</v>
      </c>
      <c r="G509" s="12"/>
    </row>
    <row r="510" spans="1:7" ht="20.5" customHeight="1" x14ac:dyDescent="0.3">
      <c r="A510" s="7">
        <v>4893</v>
      </c>
      <c r="B510" s="7">
        <v>52535</v>
      </c>
      <c r="C510" s="8">
        <v>100</v>
      </c>
      <c r="D510" s="8" t="s">
        <v>309</v>
      </c>
      <c r="E510" s="9" t="s">
        <v>513</v>
      </c>
      <c r="F510" s="9" t="s">
        <v>543</v>
      </c>
      <c r="G510" s="12"/>
    </row>
    <row r="511" spans="1:7" ht="20.5" customHeight="1" x14ac:dyDescent="0.3">
      <c r="A511" s="7">
        <v>5013</v>
      </c>
      <c r="B511" s="7">
        <v>52515</v>
      </c>
      <c r="C511" s="8">
        <v>100</v>
      </c>
      <c r="D511" s="8" t="s">
        <v>309</v>
      </c>
      <c r="E511" s="9" t="s">
        <v>581</v>
      </c>
      <c r="F511" s="9" t="s">
        <v>543</v>
      </c>
      <c r="G511" s="12"/>
    </row>
    <row r="512" spans="1:7" ht="20.5" customHeight="1" x14ac:dyDescent="0.3">
      <c r="A512" s="7">
        <v>50787</v>
      </c>
      <c r="B512" s="7">
        <v>50787</v>
      </c>
      <c r="C512" s="8">
        <v>100</v>
      </c>
      <c r="D512" s="8" t="s">
        <v>309</v>
      </c>
      <c r="E512" s="9" t="s">
        <v>517</v>
      </c>
      <c r="F512" s="9" t="s">
        <v>518</v>
      </c>
      <c r="G512" s="12"/>
    </row>
    <row r="513" spans="1:7" ht="20.5" customHeight="1" x14ac:dyDescent="0.3">
      <c r="A513" s="7">
        <v>52104</v>
      </c>
      <c r="B513" s="7">
        <v>52104</v>
      </c>
      <c r="C513" s="8">
        <v>100</v>
      </c>
      <c r="D513" s="8" t="s">
        <v>309</v>
      </c>
      <c r="E513" s="9" t="s">
        <v>560</v>
      </c>
      <c r="F513" s="9" t="s">
        <v>561</v>
      </c>
      <c r="G513" s="12"/>
    </row>
    <row r="514" spans="1:7" ht="20.5" customHeight="1" x14ac:dyDescent="0.3">
      <c r="A514" s="7">
        <v>52253</v>
      </c>
      <c r="B514" s="7">
        <v>52253</v>
      </c>
      <c r="C514" s="8">
        <v>100</v>
      </c>
      <c r="D514" s="8" t="s">
        <v>309</v>
      </c>
      <c r="E514" s="9" t="s">
        <v>560</v>
      </c>
      <c r="F514" s="9" t="s">
        <v>561</v>
      </c>
      <c r="G514" s="12"/>
    </row>
    <row r="515" spans="1:7" ht="20.5" customHeight="1" x14ac:dyDescent="0.3">
      <c r="A515" s="7">
        <v>54218</v>
      </c>
      <c r="B515" s="7">
        <v>54218</v>
      </c>
      <c r="C515" s="8">
        <v>100</v>
      </c>
      <c r="D515" s="8" t="s">
        <v>309</v>
      </c>
      <c r="E515" s="9" t="s">
        <v>527</v>
      </c>
      <c r="F515" s="9" t="s">
        <v>562</v>
      </c>
      <c r="G515" s="12"/>
    </row>
    <row r="516" spans="1:7" ht="20.5" customHeight="1" x14ac:dyDescent="0.3">
      <c r="A516" s="7">
        <v>60627</v>
      </c>
      <c r="B516" s="7">
        <v>60627</v>
      </c>
      <c r="C516" s="8">
        <v>100</v>
      </c>
      <c r="D516" s="8" t="s">
        <v>309</v>
      </c>
      <c r="E516" s="9" t="s">
        <v>523</v>
      </c>
      <c r="F516" s="9" t="s">
        <v>526</v>
      </c>
      <c r="G516" s="12"/>
    </row>
    <row r="517" spans="1:7" ht="20.5" customHeight="1" x14ac:dyDescent="0.3">
      <c r="A517" s="7">
        <v>53649</v>
      </c>
      <c r="B517" s="7">
        <v>53649</v>
      </c>
      <c r="C517" s="8">
        <v>100</v>
      </c>
      <c r="D517" s="8" t="s">
        <v>309</v>
      </c>
      <c r="E517" s="9" t="s">
        <v>573</v>
      </c>
      <c r="F517" s="9" t="s">
        <v>944</v>
      </c>
      <c r="G517" s="12"/>
    </row>
    <row r="518" spans="1:7" ht="20.5" customHeight="1" x14ac:dyDescent="0.3">
      <c r="A518" s="7">
        <v>60966</v>
      </c>
      <c r="B518" s="7">
        <v>60966</v>
      </c>
      <c r="C518" s="8">
        <v>100</v>
      </c>
      <c r="D518" s="8" t="s">
        <v>309</v>
      </c>
      <c r="E518" s="9" t="s">
        <v>535</v>
      </c>
      <c r="F518" s="9" t="s">
        <v>536</v>
      </c>
      <c r="G518" s="12"/>
    </row>
    <row r="519" spans="1:7" ht="20.5" customHeight="1" x14ac:dyDescent="0.3">
      <c r="A519" s="2" t="s">
        <v>62</v>
      </c>
      <c r="B519" s="7">
        <v>61251</v>
      </c>
      <c r="C519" s="8">
        <v>100</v>
      </c>
      <c r="D519" s="8" t="s">
        <v>309</v>
      </c>
      <c r="E519" s="9" t="s">
        <v>535</v>
      </c>
      <c r="F519" s="9" t="s">
        <v>536</v>
      </c>
      <c r="G519" s="12"/>
    </row>
    <row r="520" spans="1:7" ht="20.5" customHeight="1" x14ac:dyDescent="0.3">
      <c r="A520" s="7">
        <v>61598</v>
      </c>
      <c r="B520" s="7">
        <v>61598</v>
      </c>
      <c r="C520" s="8" t="e">
        <f xml:space="preserve"> _xlfn.XLOOKUP(B520,#REF!,#REF!)</f>
        <v>#REF!</v>
      </c>
      <c r="D520" s="8" t="s">
        <v>309</v>
      </c>
      <c r="E520" s="9" t="s">
        <v>529</v>
      </c>
      <c r="F520" s="9" t="s">
        <v>538</v>
      </c>
      <c r="G520" s="12"/>
    </row>
    <row r="521" spans="1:7" ht="20.5" customHeight="1" x14ac:dyDescent="0.3">
      <c r="A521" s="7">
        <v>62218</v>
      </c>
      <c r="B521" s="7">
        <v>62218</v>
      </c>
      <c r="C521" s="8">
        <v>100</v>
      </c>
      <c r="D521" s="8" t="s">
        <v>309</v>
      </c>
      <c r="E521" s="9" t="s">
        <v>603</v>
      </c>
      <c r="F521" s="9" t="s">
        <v>604</v>
      </c>
      <c r="G521" s="12"/>
    </row>
    <row r="522" spans="1:7" ht="20.5" customHeight="1" x14ac:dyDescent="0.3">
      <c r="A522" s="7">
        <v>60682</v>
      </c>
      <c r="B522" s="7" t="s">
        <v>654</v>
      </c>
      <c r="C522" s="8">
        <v>99.977598566308245</v>
      </c>
      <c r="D522" s="8" t="s">
        <v>309</v>
      </c>
      <c r="E522" s="9" t="s">
        <v>539</v>
      </c>
      <c r="F522" s="9" t="s">
        <v>540</v>
      </c>
      <c r="G522" s="12"/>
    </row>
    <row r="523" spans="1:7" ht="20.5" customHeight="1" x14ac:dyDescent="0.3">
      <c r="A523" s="7">
        <v>52021</v>
      </c>
      <c r="B523" s="7">
        <v>52021</v>
      </c>
      <c r="C523" s="8">
        <v>100</v>
      </c>
      <c r="D523" s="8" t="s">
        <v>309</v>
      </c>
      <c r="E523" s="9" t="s">
        <v>563</v>
      </c>
      <c r="F523" s="9" t="s">
        <v>578</v>
      </c>
      <c r="G523" s="12"/>
    </row>
    <row r="524" spans="1:7" ht="20.5" customHeight="1" x14ac:dyDescent="0.3">
      <c r="A524" s="7">
        <v>53138</v>
      </c>
      <c r="B524" s="7">
        <v>53138</v>
      </c>
      <c r="C524" s="8">
        <v>100</v>
      </c>
      <c r="D524" s="8" t="s">
        <v>309</v>
      </c>
      <c r="E524" s="9" t="s">
        <v>527</v>
      </c>
      <c r="F524" s="9" t="s">
        <v>562</v>
      </c>
      <c r="G524" s="12"/>
    </row>
    <row r="525" spans="1:7" ht="20.5" customHeight="1" x14ac:dyDescent="0.3">
      <c r="A525" s="7">
        <v>53903</v>
      </c>
      <c r="B525" s="7">
        <v>53903</v>
      </c>
      <c r="C525" s="8">
        <v>99.820788530465947</v>
      </c>
      <c r="D525" s="8" t="s">
        <v>309</v>
      </c>
      <c r="E525" s="9" t="s">
        <v>515</v>
      </c>
      <c r="F525" s="9" t="s">
        <v>551</v>
      </c>
      <c r="G525" s="12"/>
    </row>
    <row r="526" spans="1:7" ht="20.5" customHeight="1" x14ac:dyDescent="0.3">
      <c r="A526" s="7">
        <v>52039</v>
      </c>
      <c r="B526" s="7">
        <v>52039</v>
      </c>
      <c r="C526" s="8">
        <v>100</v>
      </c>
      <c r="D526" s="8" t="s">
        <v>309</v>
      </c>
      <c r="E526" s="9" t="s">
        <v>563</v>
      </c>
      <c r="F526" s="9" t="s">
        <v>578</v>
      </c>
      <c r="G526" s="12"/>
    </row>
    <row r="527" spans="1:7" ht="20.5" customHeight="1" x14ac:dyDescent="0.3">
      <c r="A527" s="7">
        <v>52267</v>
      </c>
      <c r="B527" s="7">
        <v>52267</v>
      </c>
      <c r="C527" s="8">
        <v>100</v>
      </c>
      <c r="D527" s="8" t="s">
        <v>309</v>
      </c>
      <c r="E527" s="9" t="s">
        <v>560</v>
      </c>
      <c r="F527" s="9" t="s">
        <v>561</v>
      </c>
      <c r="G527" s="12"/>
    </row>
    <row r="528" spans="1:7" ht="20.5" customHeight="1" x14ac:dyDescent="0.3">
      <c r="A528" s="7">
        <v>60947</v>
      </c>
      <c r="B528" s="7">
        <v>60947</v>
      </c>
      <c r="C528" s="8">
        <v>100</v>
      </c>
      <c r="D528" s="8" t="s">
        <v>309</v>
      </c>
      <c r="E528" s="9" t="s">
        <v>535</v>
      </c>
      <c r="F528" s="9" t="s">
        <v>536</v>
      </c>
      <c r="G528" s="12"/>
    </row>
    <row r="529" spans="1:7" ht="20.5" customHeight="1" x14ac:dyDescent="0.3">
      <c r="A529" s="7">
        <v>60636</v>
      </c>
      <c r="B529" s="7">
        <v>60636</v>
      </c>
      <c r="C529" s="8">
        <v>100</v>
      </c>
      <c r="D529" s="8" t="s">
        <v>309</v>
      </c>
      <c r="E529" s="9" t="s">
        <v>539</v>
      </c>
      <c r="F529" s="9" t="s">
        <v>540</v>
      </c>
      <c r="G529" s="12"/>
    </row>
    <row r="530" spans="1:7" ht="20.5" customHeight="1" x14ac:dyDescent="0.3">
      <c r="A530" s="7">
        <v>60613</v>
      </c>
      <c r="B530" s="7">
        <v>60613</v>
      </c>
      <c r="C530" s="8">
        <v>100</v>
      </c>
      <c r="D530" s="8" t="s">
        <v>309</v>
      </c>
      <c r="E530" s="9" t="s">
        <v>560</v>
      </c>
      <c r="F530" s="9" t="s">
        <v>561</v>
      </c>
      <c r="G530" s="12"/>
    </row>
    <row r="531" spans="1:7" ht="20.5" customHeight="1" x14ac:dyDescent="0.3">
      <c r="A531" s="7">
        <v>60725</v>
      </c>
      <c r="B531" s="7">
        <v>60725</v>
      </c>
      <c r="C531" s="8">
        <v>99.964157706093189</v>
      </c>
      <c r="D531" s="8" t="s">
        <v>309</v>
      </c>
      <c r="E531" s="9" t="s">
        <v>598</v>
      </c>
      <c r="F531" s="9" t="s">
        <v>614</v>
      </c>
      <c r="G531" s="12"/>
    </row>
    <row r="532" spans="1:7" ht="20.5" customHeight="1" x14ac:dyDescent="0.3">
      <c r="A532" s="7">
        <v>60633</v>
      </c>
      <c r="B532" s="7">
        <v>60633</v>
      </c>
      <c r="C532" s="8">
        <v>100</v>
      </c>
      <c r="D532" s="8" t="s">
        <v>309</v>
      </c>
      <c r="E532" s="9" t="s">
        <v>539</v>
      </c>
      <c r="F532" s="9" t="s">
        <v>540</v>
      </c>
      <c r="G532" s="12"/>
    </row>
    <row r="533" spans="1:7" ht="20.5" customHeight="1" x14ac:dyDescent="0.3">
      <c r="A533" s="7">
        <v>53526</v>
      </c>
      <c r="B533" s="7">
        <v>53526</v>
      </c>
      <c r="C533" s="8">
        <v>100</v>
      </c>
      <c r="D533" s="8" t="s">
        <v>309</v>
      </c>
      <c r="E533" s="9" t="s">
        <v>560</v>
      </c>
      <c r="F533" s="9" t="s">
        <v>561</v>
      </c>
      <c r="G533" s="12"/>
    </row>
    <row r="534" spans="1:7" ht="20.5" customHeight="1" x14ac:dyDescent="0.3">
      <c r="A534" s="7">
        <v>60197</v>
      </c>
      <c r="B534" s="7">
        <v>60197</v>
      </c>
      <c r="C534" s="8">
        <v>100</v>
      </c>
      <c r="D534" s="8" t="s">
        <v>309</v>
      </c>
      <c r="E534" s="9" t="s">
        <v>554</v>
      </c>
      <c r="F534" s="9" t="s">
        <v>568</v>
      </c>
      <c r="G534" s="12"/>
    </row>
    <row r="535" spans="1:7" ht="20.5" customHeight="1" x14ac:dyDescent="0.3">
      <c r="A535" s="7">
        <v>60331</v>
      </c>
      <c r="B535" s="7">
        <v>60331</v>
      </c>
      <c r="C535" s="8">
        <v>100</v>
      </c>
      <c r="D535" s="8" t="s">
        <v>309</v>
      </c>
      <c r="E535" s="9" t="s">
        <v>527</v>
      </c>
      <c r="F535" s="9" t="s">
        <v>562</v>
      </c>
      <c r="G535" s="12"/>
    </row>
    <row r="536" spans="1:7" ht="20.5" customHeight="1" x14ac:dyDescent="0.3">
      <c r="A536" s="7">
        <v>60995</v>
      </c>
      <c r="B536" s="7">
        <v>60995</v>
      </c>
      <c r="C536" s="8">
        <v>99.977598566308245</v>
      </c>
      <c r="D536" s="8" t="s">
        <v>309</v>
      </c>
      <c r="E536" s="9" t="s">
        <v>515</v>
      </c>
      <c r="F536" s="9" t="s">
        <v>516</v>
      </c>
      <c r="G536" s="12"/>
    </row>
    <row r="537" spans="1:7" ht="20.5" customHeight="1" x14ac:dyDescent="0.3">
      <c r="A537" s="7">
        <v>62373</v>
      </c>
      <c r="B537" s="7">
        <v>62373</v>
      </c>
      <c r="C537" s="8">
        <v>100</v>
      </c>
      <c r="D537" s="8" t="s">
        <v>309</v>
      </c>
      <c r="E537" s="9" t="s">
        <v>556</v>
      </c>
      <c r="F537" s="9" t="s">
        <v>557</v>
      </c>
      <c r="G537" s="12"/>
    </row>
    <row r="538" spans="1:7" ht="20.5" customHeight="1" x14ac:dyDescent="0.3">
      <c r="A538" s="7">
        <v>54273</v>
      </c>
      <c r="B538" s="7">
        <v>54273</v>
      </c>
      <c r="C538" s="8">
        <v>100</v>
      </c>
      <c r="D538" s="8" t="s">
        <v>309</v>
      </c>
      <c r="E538" s="9" t="s">
        <v>598</v>
      </c>
      <c r="F538" s="9" t="s">
        <v>614</v>
      </c>
      <c r="G538" s="12"/>
    </row>
    <row r="539" spans="1:7" ht="20.5" customHeight="1" x14ac:dyDescent="0.3">
      <c r="A539" s="7">
        <v>52930</v>
      </c>
      <c r="B539" s="7">
        <v>52930</v>
      </c>
      <c r="C539" s="8">
        <v>100</v>
      </c>
      <c r="D539" s="8" t="s">
        <v>309</v>
      </c>
      <c r="E539" s="9" t="s">
        <v>581</v>
      </c>
      <c r="F539" s="9" t="s">
        <v>582</v>
      </c>
      <c r="G539" s="12"/>
    </row>
    <row r="540" spans="1:7" ht="20.5" customHeight="1" x14ac:dyDescent="0.3">
      <c r="A540" s="7">
        <v>60322</v>
      </c>
      <c r="B540" s="7">
        <v>60322</v>
      </c>
      <c r="C540" s="8">
        <v>100</v>
      </c>
      <c r="D540" s="8" t="s">
        <v>309</v>
      </c>
      <c r="E540" s="9" t="s">
        <v>529</v>
      </c>
      <c r="F540" s="9" t="s">
        <v>538</v>
      </c>
      <c r="G540" s="12"/>
    </row>
    <row r="541" spans="1:7" ht="20.5" customHeight="1" x14ac:dyDescent="0.3">
      <c r="A541" s="7">
        <v>61721</v>
      </c>
      <c r="B541" s="7">
        <v>61721</v>
      </c>
      <c r="C541" s="8">
        <v>99.977598566308245</v>
      </c>
      <c r="D541" s="8" t="s">
        <v>309</v>
      </c>
      <c r="E541" s="9" t="s">
        <v>556</v>
      </c>
      <c r="F541" s="9" t="s">
        <v>557</v>
      </c>
      <c r="G541" s="12"/>
    </row>
    <row r="542" spans="1:7" ht="20.5" customHeight="1" x14ac:dyDescent="0.3">
      <c r="A542" s="7">
        <v>53233</v>
      </c>
      <c r="B542" s="7">
        <v>53233</v>
      </c>
      <c r="C542" s="8">
        <v>100</v>
      </c>
      <c r="D542" s="8" t="s">
        <v>309</v>
      </c>
      <c r="E542" s="9" t="s">
        <v>527</v>
      </c>
      <c r="F542" s="9" t="s">
        <v>655</v>
      </c>
      <c r="G542" s="12"/>
    </row>
    <row r="543" spans="1:7" ht="20.5" customHeight="1" x14ac:dyDescent="0.3">
      <c r="A543" s="7">
        <v>60076</v>
      </c>
      <c r="B543" s="7">
        <v>60076</v>
      </c>
      <c r="C543" s="8">
        <v>100</v>
      </c>
      <c r="D543" s="8" t="s">
        <v>309</v>
      </c>
      <c r="E543" s="9" t="s">
        <v>517</v>
      </c>
      <c r="F543" s="9" t="s">
        <v>518</v>
      </c>
      <c r="G543" s="12"/>
    </row>
    <row r="544" spans="1:7" ht="20.5" customHeight="1" x14ac:dyDescent="0.3">
      <c r="A544" s="7">
        <v>50503</v>
      </c>
      <c r="B544" s="7">
        <v>50503</v>
      </c>
      <c r="C544" s="8">
        <v>100</v>
      </c>
      <c r="D544" s="8" t="s">
        <v>309</v>
      </c>
      <c r="E544" s="9" t="s">
        <v>556</v>
      </c>
      <c r="F544" s="9" t="s">
        <v>656</v>
      </c>
      <c r="G544" s="12"/>
    </row>
    <row r="545" spans="1:7" ht="20.5" customHeight="1" x14ac:dyDescent="0.3">
      <c r="A545" s="7">
        <v>52054</v>
      </c>
      <c r="B545" s="7">
        <v>52054</v>
      </c>
      <c r="C545" s="8">
        <v>99.957437275985669</v>
      </c>
      <c r="D545" s="8" t="s">
        <v>309</v>
      </c>
      <c r="E545" s="9" t="s">
        <v>523</v>
      </c>
      <c r="F545" s="9" t="s">
        <v>526</v>
      </c>
      <c r="G545" s="12"/>
    </row>
    <row r="546" spans="1:7" ht="20.5" customHeight="1" x14ac:dyDescent="0.3">
      <c r="A546" s="7">
        <v>62256</v>
      </c>
      <c r="B546" s="7">
        <v>62256</v>
      </c>
      <c r="C546" s="8">
        <v>100</v>
      </c>
      <c r="D546" s="8" t="s">
        <v>309</v>
      </c>
      <c r="E546" s="9" t="s">
        <v>517</v>
      </c>
      <c r="F546" s="9" t="s">
        <v>592</v>
      </c>
      <c r="G546" s="12"/>
    </row>
    <row r="547" spans="1:7" ht="20.5" customHeight="1" x14ac:dyDescent="0.3">
      <c r="A547" s="7">
        <v>62258</v>
      </c>
      <c r="B547" s="7">
        <v>62258</v>
      </c>
      <c r="C547" s="8">
        <v>100</v>
      </c>
      <c r="D547" s="8" t="s">
        <v>309</v>
      </c>
      <c r="E547" s="9" t="s">
        <v>517</v>
      </c>
      <c r="F547" s="9" t="s">
        <v>592</v>
      </c>
      <c r="G547" s="12"/>
    </row>
    <row r="548" spans="1:7" ht="20.5" customHeight="1" x14ac:dyDescent="0.3">
      <c r="A548" s="7">
        <v>62261</v>
      </c>
      <c r="B548" s="7">
        <v>62261</v>
      </c>
      <c r="C548" s="8">
        <v>100</v>
      </c>
      <c r="D548" s="8" t="s">
        <v>309</v>
      </c>
      <c r="E548" s="9" t="s">
        <v>517</v>
      </c>
      <c r="F548" s="9" t="s">
        <v>592</v>
      </c>
      <c r="G548" s="12"/>
    </row>
    <row r="549" spans="1:7" ht="20.5" customHeight="1" x14ac:dyDescent="0.3">
      <c r="A549" s="7">
        <v>62268</v>
      </c>
      <c r="B549" s="7">
        <v>62268</v>
      </c>
      <c r="C549" s="8">
        <v>100</v>
      </c>
      <c r="D549" s="8" t="s">
        <v>309</v>
      </c>
      <c r="E549" s="9" t="s">
        <v>547</v>
      </c>
      <c r="F549" s="9" t="s">
        <v>592</v>
      </c>
      <c r="G549" s="12"/>
    </row>
    <row r="550" spans="1:7" ht="20.5" customHeight="1" x14ac:dyDescent="0.3">
      <c r="A550" s="7">
        <v>62278</v>
      </c>
      <c r="B550" s="7">
        <v>62278</v>
      </c>
      <c r="C550" s="8">
        <v>100</v>
      </c>
      <c r="D550" s="8" t="s">
        <v>309</v>
      </c>
      <c r="E550" s="9" t="s">
        <v>570</v>
      </c>
      <c r="F550" s="9" t="s">
        <v>592</v>
      </c>
      <c r="G550" s="12"/>
    </row>
    <row r="551" spans="1:7" ht="20.5" customHeight="1" x14ac:dyDescent="0.3">
      <c r="A551" s="7">
        <v>62287</v>
      </c>
      <c r="B551" s="7">
        <v>62287</v>
      </c>
      <c r="C551" s="8">
        <v>100</v>
      </c>
      <c r="D551" s="8" t="s">
        <v>309</v>
      </c>
      <c r="E551" s="9" t="s">
        <v>570</v>
      </c>
      <c r="F551" s="9" t="s">
        <v>592</v>
      </c>
      <c r="G551" s="12"/>
    </row>
    <row r="552" spans="1:7" ht="20.5" customHeight="1" x14ac:dyDescent="0.3">
      <c r="A552" s="7">
        <v>51428</v>
      </c>
      <c r="B552" s="7">
        <v>51428</v>
      </c>
      <c r="C552" s="8">
        <v>100</v>
      </c>
      <c r="D552" s="8" t="s">
        <v>309</v>
      </c>
      <c r="E552" s="9" t="s">
        <v>539</v>
      </c>
      <c r="F552" s="9" t="s">
        <v>540</v>
      </c>
      <c r="G552" s="12"/>
    </row>
    <row r="553" spans="1:7" ht="20.5" customHeight="1" x14ac:dyDescent="0.3">
      <c r="A553" s="7">
        <v>60018</v>
      </c>
      <c r="B553" s="7">
        <v>60018</v>
      </c>
      <c r="C553" s="8">
        <v>100</v>
      </c>
      <c r="D553" s="8" t="s">
        <v>309</v>
      </c>
      <c r="E553" s="9" t="s">
        <v>515</v>
      </c>
      <c r="F553" s="9" t="s">
        <v>516</v>
      </c>
      <c r="G553" s="12"/>
    </row>
    <row r="554" spans="1:7" ht="20.5" customHeight="1" x14ac:dyDescent="0.3">
      <c r="A554" s="7">
        <v>50993</v>
      </c>
      <c r="B554" s="7">
        <v>50993</v>
      </c>
      <c r="C554" s="8">
        <v>99.975358422939067</v>
      </c>
      <c r="D554" s="8" t="s">
        <v>309</v>
      </c>
      <c r="E554" s="9" t="s">
        <v>556</v>
      </c>
      <c r="F554" s="9" t="s">
        <v>557</v>
      </c>
      <c r="G554" s="12"/>
    </row>
    <row r="555" spans="1:7" ht="20.5" customHeight="1" x14ac:dyDescent="0.3">
      <c r="A555" s="7">
        <v>61844</v>
      </c>
      <c r="B555" s="7">
        <v>61844</v>
      </c>
      <c r="C555" s="8">
        <v>100</v>
      </c>
      <c r="D555" s="8" t="s">
        <v>309</v>
      </c>
      <c r="E555" s="9" t="s">
        <v>523</v>
      </c>
      <c r="F555" s="9" t="s">
        <v>526</v>
      </c>
      <c r="G555" s="12"/>
    </row>
    <row r="556" spans="1:7" ht="20.5" customHeight="1" x14ac:dyDescent="0.3">
      <c r="A556" s="7">
        <v>52023</v>
      </c>
      <c r="B556" s="7">
        <v>52023</v>
      </c>
      <c r="C556" s="8">
        <v>100</v>
      </c>
      <c r="D556" s="8" t="s">
        <v>309</v>
      </c>
      <c r="E556" s="9" t="s">
        <v>563</v>
      </c>
      <c r="F556" s="9" t="s">
        <v>578</v>
      </c>
      <c r="G556" s="12"/>
    </row>
    <row r="557" spans="1:7" ht="20.5" customHeight="1" x14ac:dyDescent="0.3">
      <c r="A557" s="7">
        <v>60692</v>
      </c>
      <c r="B557" s="7">
        <v>60692</v>
      </c>
      <c r="C557" s="8">
        <v>100</v>
      </c>
      <c r="D557" s="8" t="s">
        <v>309</v>
      </c>
      <c r="E557" s="9" t="s">
        <v>523</v>
      </c>
      <c r="F557" s="9" t="s">
        <v>526</v>
      </c>
      <c r="G557" s="12"/>
    </row>
    <row r="558" spans="1:7" ht="20.5" customHeight="1" x14ac:dyDescent="0.3">
      <c r="A558" s="7">
        <v>50241</v>
      </c>
      <c r="B558" s="7">
        <v>50241</v>
      </c>
      <c r="C558" s="8">
        <v>100</v>
      </c>
      <c r="D558" s="8" t="s">
        <v>309</v>
      </c>
      <c r="E558" s="9" t="s">
        <v>517</v>
      </c>
      <c r="F558" s="9" t="s">
        <v>518</v>
      </c>
      <c r="G558" s="12"/>
    </row>
    <row r="559" spans="1:7" ht="20.5" customHeight="1" x14ac:dyDescent="0.3">
      <c r="A559" s="7">
        <v>52340</v>
      </c>
      <c r="B559" s="7">
        <v>52340</v>
      </c>
      <c r="C559" s="8">
        <v>100</v>
      </c>
      <c r="D559" s="8" t="s">
        <v>309</v>
      </c>
      <c r="E559" s="9" t="s">
        <v>515</v>
      </c>
      <c r="F559" s="9" t="s">
        <v>516</v>
      </c>
      <c r="G559" s="12"/>
    </row>
    <row r="560" spans="1:7" ht="20.5" customHeight="1" x14ac:dyDescent="0.3">
      <c r="A560" s="7">
        <v>60017</v>
      </c>
      <c r="B560" s="7">
        <v>60017</v>
      </c>
      <c r="C560" s="8">
        <v>100</v>
      </c>
      <c r="D560" s="8" t="s">
        <v>309</v>
      </c>
      <c r="E560" s="9" t="s">
        <v>558</v>
      </c>
      <c r="F560" s="9" t="s">
        <v>559</v>
      </c>
      <c r="G560" s="12"/>
    </row>
    <row r="561" spans="1:7" ht="20.5" customHeight="1" x14ac:dyDescent="0.3">
      <c r="A561" s="7">
        <v>53465</v>
      </c>
      <c r="B561" s="7">
        <v>53465</v>
      </c>
      <c r="C561" s="8">
        <v>100</v>
      </c>
      <c r="D561" s="8" t="s">
        <v>309</v>
      </c>
      <c r="E561" s="9" t="s">
        <v>515</v>
      </c>
      <c r="F561" s="9" t="s">
        <v>550</v>
      </c>
      <c r="G561" s="12"/>
    </row>
    <row r="562" spans="1:7" ht="20.5" customHeight="1" x14ac:dyDescent="0.3">
      <c r="A562" s="7">
        <v>61034</v>
      </c>
      <c r="B562" s="7">
        <v>61034</v>
      </c>
      <c r="C562" s="8">
        <v>100</v>
      </c>
      <c r="D562" s="8" t="s">
        <v>309</v>
      </c>
      <c r="E562" s="9" t="s">
        <v>570</v>
      </c>
      <c r="F562" s="9" t="s">
        <v>571</v>
      </c>
      <c r="G562" s="12"/>
    </row>
    <row r="563" spans="1:7" ht="20.5" customHeight="1" x14ac:dyDescent="0.3">
      <c r="A563" s="7">
        <v>60266</v>
      </c>
      <c r="B563" s="7">
        <v>60266</v>
      </c>
      <c r="C563" s="8">
        <v>100</v>
      </c>
      <c r="D563" s="8" t="s">
        <v>309</v>
      </c>
      <c r="E563" s="9" t="s">
        <v>517</v>
      </c>
      <c r="F563" s="9" t="s">
        <v>518</v>
      </c>
      <c r="G563" s="12"/>
    </row>
    <row r="564" spans="1:7" ht="20.5" customHeight="1" x14ac:dyDescent="0.3">
      <c r="A564" s="7">
        <v>60196</v>
      </c>
      <c r="B564" s="7">
        <v>60196</v>
      </c>
      <c r="C564" s="8">
        <v>100</v>
      </c>
      <c r="D564" s="8" t="s">
        <v>309</v>
      </c>
      <c r="E564" s="9" t="s">
        <v>554</v>
      </c>
      <c r="F564" s="9" t="s">
        <v>568</v>
      </c>
      <c r="G564" s="12"/>
    </row>
    <row r="565" spans="1:7" ht="20.5" customHeight="1" x14ac:dyDescent="0.3">
      <c r="A565" s="7">
        <v>60582</v>
      </c>
      <c r="B565" s="7">
        <v>60582</v>
      </c>
      <c r="C565" s="8">
        <v>100</v>
      </c>
      <c r="D565" s="8" t="s">
        <v>309</v>
      </c>
      <c r="E565" s="9" t="s">
        <v>535</v>
      </c>
      <c r="F565" s="9" t="s">
        <v>536</v>
      </c>
      <c r="G565" s="12"/>
    </row>
    <row r="566" spans="1:7" ht="20.5" customHeight="1" x14ac:dyDescent="0.3">
      <c r="A566" s="7">
        <v>60334</v>
      </c>
      <c r="B566" s="7">
        <v>60334</v>
      </c>
      <c r="C566" s="8">
        <v>100</v>
      </c>
      <c r="D566" s="8" t="s">
        <v>309</v>
      </c>
      <c r="E566" s="9" t="s">
        <v>527</v>
      </c>
      <c r="F566" s="9" t="s">
        <v>657</v>
      </c>
      <c r="G566" s="12"/>
    </row>
    <row r="567" spans="1:7" ht="20.5" customHeight="1" x14ac:dyDescent="0.3">
      <c r="A567" s="7">
        <v>60342</v>
      </c>
      <c r="B567" s="7">
        <v>60342</v>
      </c>
      <c r="C567" s="8">
        <v>100</v>
      </c>
      <c r="D567" s="8" t="s">
        <v>309</v>
      </c>
      <c r="E567" s="9" t="s">
        <v>527</v>
      </c>
      <c r="F567" s="9" t="s">
        <v>658</v>
      </c>
      <c r="G567" s="12"/>
    </row>
    <row r="568" spans="1:7" ht="20.5" customHeight="1" x14ac:dyDescent="0.3">
      <c r="A568" s="7">
        <v>62466</v>
      </c>
      <c r="B568" s="7">
        <v>62466</v>
      </c>
      <c r="C568" s="8">
        <v>100</v>
      </c>
      <c r="D568" s="8" t="s">
        <v>593</v>
      </c>
      <c r="E568" s="9" t="s">
        <v>581</v>
      </c>
      <c r="F568" s="9" t="s">
        <v>582</v>
      </c>
      <c r="G568" s="12"/>
    </row>
    <row r="569" spans="1:7" ht="20.5" customHeight="1" x14ac:dyDescent="0.3">
      <c r="A569" s="2" t="s">
        <v>63</v>
      </c>
      <c r="B569" s="7">
        <v>51454</v>
      </c>
      <c r="C569" s="8">
        <v>100</v>
      </c>
      <c r="D569" s="8" t="s">
        <v>309</v>
      </c>
      <c r="E569" s="9" t="s">
        <v>539</v>
      </c>
      <c r="F569" s="9" t="s">
        <v>540</v>
      </c>
      <c r="G569" s="12"/>
    </row>
    <row r="570" spans="1:7" ht="20.5" customHeight="1" x14ac:dyDescent="0.3">
      <c r="A570" s="7">
        <v>52088</v>
      </c>
      <c r="B570" s="7">
        <v>52088</v>
      </c>
      <c r="C570" s="8">
        <v>100</v>
      </c>
      <c r="D570" s="8" t="s">
        <v>309</v>
      </c>
      <c r="E570" s="9" t="s">
        <v>517</v>
      </c>
      <c r="F570" s="9" t="s">
        <v>518</v>
      </c>
      <c r="G570" s="12"/>
    </row>
    <row r="571" spans="1:7" ht="20.5" customHeight="1" x14ac:dyDescent="0.3">
      <c r="A571" s="7">
        <v>53597</v>
      </c>
      <c r="B571" s="7">
        <v>53597</v>
      </c>
      <c r="C571" s="8">
        <v>100</v>
      </c>
      <c r="D571" s="8" t="s">
        <v>309</v>
      </c>
      <c r="E571" s="9" t="s">
        <v>533</v>
      </c>
      <c r="F571" s="9" t="s">
        <v>534</v>
      </c>
      <c r="G571" s="12"/>
    </row>
    <row r="572" spans="1:7" ht="20.5" customHeight="1" x14ac:dyDescent="0.3">
      <c r="A572" s="7">
        <v>51430</v>
      </c>
      <c r="B572" s="7">
        <v>51430</v>
      </c>
      <c r="C572" s="8">
        <v>100</v>
      </c>
      <c r="D572" s="8" t="s">
        <v>309</v>
      </c>
      <c r="E572" s="9" t="s">
        <v>603</v>
      </c>
      <c r="F572" s="9" t="s">
        <v>604</v>
      </c>
      <c r="G572" s="12"/>
    </row>
    <row r="573" spans="1:7" ht="20.5" customHeight="1" x14ac:dyDescent="0.3">
      <c r="A573" s="7">
        <v>53816</v>
      </c>
      <c r="B573" s="7">
        <v>53816</v>
      </c>
      <c r="C573" s="8">
        <v>100</v>
      </c>
      <c r="D573" s="8" t="s">
        <v>309</v>
      </c>
      <c r="E573" s="9" t="s">
        <v>527</v>
      </c>
      <c r="F573" s="9" t="s">
        <v>562</v>
      </c>
      <c r="G573" s="12"/>
    </row>
    <row r="574" spans="1:7" ht="20.5" customHeight="1" x14ac:dyDescent="0.3">
      <c r="A574" s="7">
        <v>60616</v>
      </c>
      <c r="B574" s="7">
        <v>60616</v>
      </c>
      <c r="C574" s="8">
        <v>99.957437275985669</v>
      </c>
      <c r="D574" s="8" t="s">
        <v>309</v>
      </c>
      <c r="E574" s="9" t="s">
        <v>523</v>
      </c>
      <c r="F574" s="9" t="s">
        <v>526</v>
      </c>
      <c r="G574" s="12"/>
    </row>
    <row r="575" spans="1:7" ht="20.5" customHeight="1" x14ac:dyDescent="0.3">
      <c r="A575" s="2" t="s">
        <v>64</v>
      </c>
      <c r="B575" s="7">
        <v>61449</v>
      </c>
      <c r="C575" s="8">
        <v>100</v>
      </c>
      <c r="D575" s="8" t="s">
        <v>309</v>
      </c>
      <c r="E575" s="9" t="s">
        <v>552</v>
      </c>
      <c r="F575" s="9" t="s">
        <v>577</v>
      </c>
      <c r="G575" s="12"/>
    </row>
    <row r="576" spans="1:7" ht="20.5" customHeight="1" x14ac:dyDescent="0.3">
      <c r="A576" s="7">
        <v>60243</v>
      </c>
      <c r="B576" s="7">
        <v>60243</v>
      </c>
      <c r="C576" s="8">
        <v>100</v>
      </c>
      <c r="D576" s="8" t="s">
        <v>309</v>
      </c>
      <c r="E576" s="9" t="s">
        <v>517</v>
      </c>
      <c r="F576" s="9" t="s">
        <v>592</v>
      </c>
      <c r="G576" s="12"/>
    </row>
    <row r="577" spans="1:7" ht="20.5" customHeight="1" x14ac:dyDescent="0.3">
      <c r="A577" s="7">
        <v>60312</v>
      </c>
      <c r="B577" s="7">
        <v>60312</v>
      </c>
      <c r="C577" s="8">
        <v>99.917114695340501</v>
      </c>
      <c r="D577" s="8" t="s">
        <v>309</v>
      </c>
      <c r="E577" s="9" t="s">
        <v>529</v>
      </c>
      <c r="F577" s="9" t="s">
        <v>538</v>
      </c>
      <c r="G577" s="12"/>
    </row>
    <row r="578" spans="1:7" ht="20.5" customHeight="1" x14ac:dyDescent="0.3">
      <c r="A578" s="7">
        <v>53701</v>
      </c>
      <c r="B578" s="7">
        <v>53701</v>
      </c>
      <c r="C578" s="8">
        <v>100</v>
      </c>
      <c r="D578" s="8" t="s">
        <v>309</v>
      </c>
      <c r="E578" s="9" t="s">
        <v>533</v>
      </c>
      <c r="F578" s="9" t="s">
        <v>534</v>
      </c>
      <c r="G578" s="12"/>
    </row>
    <row r="579" spans="1:7" ht="20.5" customHeight="1" x14ac:dyDescent="0.3">
      <c r="A579" s="2" t="s">
        <v>65</v>
      </c>
      <c r="B579" s="7">
        <v>51149</v>
      </c>
      <c r="C579" s="8">
        <v>100</v>
      </c>
      <c r="D579" s="8" t="s">
        <v>309</v>
      </c>
      <c r="E579" s="9" t="s">
        <v>531</v>
      </c>
      <c r="F579" s="9" t="s">
        <v>532</v>
      </c>
      <c r="G579" s="12"/>
    </row>
    <row r="580" spans="1:7" ht="20.5" customHeight="1" x14ac:dyDescent="0.3">
      <c r="A580" s="7">
        <v>13873</v>
      </c>
      <c r="B580" s="7">
        <v>53510</v>
      </c>
      <c r="C580" s="8">
        <v>100</v>
      </c>
      <c r="D580" s="8" t="s">
        <v>309</v>
      </c>
      <c r="E580" s="9" t="s">
        <v>527</v>
      </c>
      <c r="F580" s="9" t="s">
        <v>659</v>
      </c>
      <c r="G580" s="12"/>
    </row>
    <row r="581" spans="1:7" ht="20.5" customHeight="1" x14ac:dyDescent="0.3">
      <c r="A581" s="7">
        <v>51174</v>
      </c>
      <c r="B581" s="7">
        <v>51174</v>
      </c>
      <c r="C581" s="8">
        <v>100</v>
      </c>
      <c r="D581" s="8" t="s">
        <v>309</v>
      </c>
      <c r="E581" s="9" t="s">
        <v>573</v>
      </c>
      <c r="F581" s="9" t="s">
        <v>619</v>
      </c>
      <c r="G581" s="12"/>
    </row>
    <row r="582" spans="1:7" ht="20.5" customHeight="1" x14ac:dyDescent="0.3">
      <c r="A582" s="7">
        <v>52052</v>
      </c>
      <c r="B582" s="7">
        <v>52052</v>
      </c>
      <c r="C582" s="8">
        <v>100</v>
      </c>
      <c r="D582" s="8" t="s">
        <v>309</v>
      </c>
      <c r="E582" s="9" t="s">
        <v>523</v>
      </c>
      <c r="F582" s="9" t="s">
        <v>526</v>
      </c>
      <c r="G582" s="12"/>
    </row>
    <row r="583" spans="1:7" ht="20.5" customHeight="1" x14ac:dyDescent="0.3">
      <c r="A583" s="7">
        <v>61634</v>
      </c>
      <c r="B583" s="7">
        <v>61634</v>
      </c>
      <c r="C583" s="8">
        <v>100</v>
      </c>
      <c r="D583" s="8" t="s">
        <v>309</v>
      </c>
      <c r="E583" s="9" t="s">
        <v>629</v>
      </c>
      <c r="F583" s="9" t="s">
        <v>630</v>
      </c>
      <c r="G583" s="12"/>
    </row>
    <row r="584" spans="1:7" ht="20.5" customHeight="1" x14ac:dyDescent="0.3">
      <c r="A584" s="7">
        <v>60319</v>
      </c>
      <c r="B584" s="7">
        <v>60319</v>
      </c>
      <c r="C584" s="8">
        <v>100</v>
      </c>
      <c r="D584" s="8" t="s">
        <v>309</v>
      </c>
      <c r="E584" s="9" t="s">
        <v>581</v>
      </c>
      <c r="F584" s="9" t="s">
        <v>582</v>
      </c>
      <c r="G584" s="12"/>
    </row>
    <row r="585" spans="1:7" ht="20.5" customHeight="1" x14ac:dyDescent="0.3">
      <c r="A585" s="2" t="s">
        <v>66</v>
      </c>
      <c r="B585" s="7">
        <v>50734</v>
      </c>
      <c r="C585" s="8" t="e">
        <f xml:space="preserve"> _xlfn.XLOOKUP(B585,#REF!,#REF!)</f>
        <v>#REF!</v>
      </c>
      <c r="D585" s="8" t="s">
        <v>309</v>
      </c>
      <c r="E585" s="9" t="s">
        <v>527</v>
      </c>
      <c r="F585" s="9" t="s">
        <v>562</v>
      </c>
      <c r="G585" s="12"/>
    </row>
    <row r="586" spans="1:7" ht="20.5" customHeight="1" x14ac:dyDescent="0.3">
      <c r="A586" s="7">
        <v>52304</v>
      </c>
      <c r="B586" s="7">
        <v>52304</v>
      </c>
      <c r="C586" s="8">
        <v>100</v>
      </c>
      <c r="D586" s="8" t="s">
        <v>309</v>
      </c>
      <c r="E586" s="9" t="s">
        <v>519</v>
      </c>
      <c r="F586" s="9" t="s">
        <v>546</v>
      </c>
      <c r="G586" s="12"/>
    </row>
    <row r="587" spans="1:7" ht="20.5" customHeight="1" x14ac:dyDescent="0.3">
      <c r="A587" s="7">
        <v>52708</v>
      </c>
      <c r="B587" s="7">
        <v>52708</v>
      </c>
      <c r="C587" s="8">
        <v>100</v>
      </c>
      <c r="D587" s="8" t="s">
        <v>309</v>
      </c>
      <c r="E587" s="9" t="s">
        <v>517</v>
      </c>
      <c r="F587" s="9" t="s">
        <v>518</v>
      </c>
      <c r="G587" s="12"/>
    </row>
    <row r="588" spans="1:7" ht="20.5" customHeight="1" x14ac:dyDescent="0.3">
      <c r="A588" s="7">
        <v>61825</v>
      </c>
      <c r="B588" s="7">
        <v>61825</v>
      </c>
      <c r="C588" s="8">
        <v>100</v>
      </c>
      <c r="D588" s="8" t="s">
        <v>309</v>
      </c>
      <c r="E588" s="9" t="s">
        <v>515</v>
      </c>
      <c r="F588" s="9" t="s">
        <v>516</v>
      </c>
      <c r="G588" s="12"/>
    </row>
    <row r="589" spans="1:7" ht="20.5" customHeight="1" x14ac:dyDescent="0.3">
      <c r="A589" s="7">
        <v>60032</v>
      </c>
      <c r="B589" s="7">
        <v>60032</v>
      </c>
      <c r="C589" s="8">
        <v>100</v>
      </c>
      <c r="D589" s="8" t="s">
        <v>309</v>
      </c>
      <c r="E589" s="9" t="s">
        <v>517</v>
      </c>
      <c r="F589" s="9" t="s">
        <v>518</v>
      </c>
      <c r="G589" s="12"/>
    </row>
    <row r="590" spans="1:7" ht="20.5" customHeight="1" x14ac:dyDescent="0.3">
      <c r="A590" s="2" t="s">
        <v>67</v>
      </c>
      <c r="B590" s="7">
        <v>61098</v>
      </c>
      <c r="C590" s="8">
        <v>100</v>
      </c>
      <c r="D590" s="8" t="s">
        <v>309</v>
      </c>
      <c r="E590" s="9" t="s">
        <v>552</v>
      </c>
      <c r="F590" s="9" t="s">
        <v>577</v>
      </c>
      <c r="G590" s="12"/>
    </row>
    <row r="591" spans="1:7" ht="20.5" customHeight="1" x14ac:dyDescent="0.3">
      <c r="A591" s="7">
        <v>61699</v>
      </c>
      <c r="B591" s="7">
        <v>61699</v>
      </c>
      <c r="C591" s="8">
        <v>100</v>
      </c>
      <c r="D591" s="8" t="s">
        <v>309</v>
      </c>
      <c r="E591" s="9" t="s">
        <v>523</v>
      </c>
      <c r="F591" s="9" t="s">
        <v>524</v>
      </c>
      <c r="G591" s="12"/>
    </row>
    <row r="592" spans="1:7" ht="20.5" customHeight="1" x14ac:dyDescent="0.3">
      <c r="A592" s="7">
        <v>52113</v>
      </c>
      <c r="B592" s="7">
        <v>52113</v>
      </c>
      <c r="C592" s="8">
        <v>99.072580645161295</v>
      </c>
      <c r="D592" s="8" t="s">
        <v>309</v>
      </c>
      <c r="E592" s="9" t="s">
        <v>556</v>
      </c>
      <c r="F592" s="9" t="s">
        <v>660</v>
      </c>
      <c r="G592" s="12"/>
    </row>
    <row r="593" spans="1:7" ht="20.5" customHeight="1" x14ac:dyDescent="0.3">
      <c r="A593" s="7">
        <v>52651</v>
      </c>
      <c r="B593" s="7">
        <v>52651</v>
      </c>
      <c r="C593" s="8">
        <v>100</v>
      </c>
      <c r="D593" s="8" t="s">
        <v>309</v>
      </c>
      <c r="E593" s="9" t="s">
        <v>554</v>
      </c>
      <c r="F593" s="9" t="s">
        <v>568</v>
      </c>
      <c r="G593" s="12"/>
    </row>
    <row r="594" spans="1:7" ht="20.5" customHeight="1" x14ac:dyDescent="0.3">
      <c r="A594" s="2" t="s">
        <v>68</v>
      </c>
      <c r="B594" s="7">
        <v>61255</v>
      </c>
      <c r="C594" s="8">
        <v>100</v>
      </c>
      <c r="D594" s="8" t="s">
        <v>309</v>
      </c>
      <c r="E594" s="9" t="s">
        <v>535</v>
      </c>
      <c r="F594" s="9" t="s">
        <v>536</v>
      </c>
      <c r="G594" s="12"/>
    </row>
    <row r="595" spans="1:7" ht="20.5" customHeight="1" x14ac:dyDescent="0.3">
      <c r="A595" s="7">
        <v>62808</v>
      </c>
      <c r="B595" s="7">
        <v>62808</v>
      </c>
      <c r="C595" s="8">
        <v>100</v>
      </c>
      <c r="D595" s="8" t="s">
        <v>309</v>
      </c>
      <c r="E595" s="9" t="s">
        <v>535</v>
      </c>
      <c r="F595" s="9" t="s">
        <v>536</v>
      </c>
      <c r="G595" s="12"/>
    </row>
    <row r="596" spans="1:7" ht="20.5" customHeight="1" x14ac:dyDescent="0.3">
      <c r="A596" s="7">
        <v>51723</v>
      </c>
      <c r="B596" s="7">
        <v>51723</v>
      </c>
      <c r="C596" s="8">
        <v>100</v>
      </c>
      <c r="D596" s="8" t="s">
        <v>309</v>
      </c>
      <c r="E596" s="9" t="s">
        <v>529</v>
      </c>
      <c r="F596" s="9" t="s">
        <v>538</v>
      </c>
      <c r="G596" s="12"/>
    </row>
    <row r="597" spans="1:7" ht="20.5" customHeight="1" x14ac:dyDescent="0.3">
      <c r="A597" s="7">
        <v>62184</v>
      </c>
      <c r="B597" s="7">
        <v>62184</v>
      </c>
      <c r="C597" s="8">
        <v>100</v>
      </c>
      <c r="D597" s="8" t="s">
        <v>309</v>
      </c>
      <c r="E597" s="9" t="s">
        <v>563</v>
      </c>
      <c r="F597" s="9" t="s">
        <v>564</v>
      </c>
      <c r="G597" s="12"/>
    </row>
    <row r="598" spans="1:7" ht="20.5" customHeight="1" x14ac:dyDescent="0.3">
      <c r="A598" s="2" t="s">
        <v>69</v>
      </c>
      <c r="B598" s="7">
        <v>51575</v>
      </c>
      <c r="C598" s="8">
        <v>100</v>
      </c>
      <c r="D598" s="8" t="s">
        <v>309</v>
      </c>
      <c r="E598" s="9" t="s">
        <v>527</v>
      </c>
      <c r="F598" s="9" t="s">
        <v>562</v>
      </c>
      <c r="G598" s="12"/>
    </row>
    <row r="599" spans="1:7" ht="20.5" customHeight="1" x14ac:dyDescent="0.3">
      <c r="A599" s="7">
        <v>50567</v>
      </c>
      <c r="B599" s="7">
        <v>50567</v>
      </c>
      <c r="C599" s="8">
        <v>100</v>
      </c>
      <c r="D599" s="8" t="s">
        <v>309</v>
      </c>
      <c r="E599" s="9" t="s">
        <v>517</v>
      </c>
      <c r="F599" s="9" t="s">
        <v>518</v>
      </c>
      <c r="G599" s="12"/>
    </row>
    <row r="600" spans="1:7" ht="20.5" customHeight="1" x14ac:dyDescent="0.3">
      <c r="A600" s="7">
        <v>13387</v>
      </c>
      <c r="B600" s="7">
        <v>53049</v>
      </c>
      <c r="C600" s="8">
        <v>100</v>
      </c>
      <c r="D600" s="8" t="s">
        <v>309</v>
      </c>
      <c r="E600" s="9" t="s">
        <v>527</v>
      </c>
      <c r="F600" s="9" t="s">
        <v>661</v>
      </c>
      <c r="G600" s="12"/>
    </row>
    <row r="601" spans="1:7" ht="20.5" customHeight="1" x14ac:dyDescent="0.3">
      <c r="A601" s="2" t="s">
        <v>70</v>
      </c>
      <c r="B601" s="7">
        <v>61341</v>
      </c>
      <c r="C601" s="8">
        <v>100</v>
      </c>
      <c r="D601" s="8" t="s">
        <v>309</v>
      </c>
      <c r="E601" s="9" t="s">
        <v>554</v>
      </c>
      <c r="F601" s="9" t="s">
        <v>537</v>
      </c>
      <c r="G601" s="12"/>
    </row>
    <row r="602" spans="1:7" ht="20.5" customHeight="1" x14ac:dyDescent="0.3">
      <c r="A602" s="7">
        <v>52014</v>
      </c>
      <c r="B602" s="7">
        <v>52014</v>
      </c>
      <c r="C602" s="8">
        <v>100</v>
      </c>
      <c r="D602" s="8" t="s">
        <v>309</v>
      </c>
      <c r="E602" s="9" t="s">
        <v>554</v>
      </c>
      <c r="F602" s="9" t="s">
        <v>633</v>
      </c>
      <c r="G602" s="12"/>
    </row>
    <row r="603" spans="1:7" ht="20.5" customHeight="1" x14ac:dyDescent="0.3">
      <c r="A603" s="7">
        <v>52337</v>
      </c>
      <c r="B603" s="7">
        <v>52337</v>
      </c>
      <c r="C603" s="8">
        <v>100</v>
      </c>
      <c r="D603" s="8" t="s">
        <v>309</v>
      </c>
      <c r="E603" s="9" t="s">
        <v>515</v>
      </c>
      <c r="F603" s="9" t="s">
        <v>516</v>
      </c>
      <c r="G603" s="12"/>
    </row>
    <row r="604" spans="1:7" ht="20.5" customHeight="1" x14ac:dyDescent="0.3">
      <c r="A604" s="7">
        <v>50566</v>
      </c>
      <c r="B604" s="7">
        <v>50566</v>
      </c>
      <c r="C604" s="8">
        <v>100</v>
      </c>
      <c r="D604" s="8" t="s">
        <v>309</v>
      </c>
      <c r="E604" s="9" t="s">
        <v>517</v>
      </c>
      <c r="F604" s="9" t="s">
        <v>518</v>
      </c>
      <c r="G604" s="12"/>
    </row>
    <row r="605" spans="1:7" ht="20.5" customHeight="1" x14ac:dyDescent="0.3">
      <c r="A605" s="7">
        <v>51911</v>
      </c>
      <c r="B605" s="7">
        <v>51911</v>
      </c>
      <c r="C605" s="8">
        <v>100</v>
      </c>
      <c r="D605" s="8" t="s">
        <v>309</v>
      </c>
      <c r="E605" s="9" t="s">
        <v>598</v>
      </c>
      <c r="F605" s="9" t="s">
        <v>945</v>
      </c>
      <c r="G605" s="12"/>
    </row>
    <row r="606" spans="1:7" ht="20.5" customHeight="1" x14ac:dyDescent="0.3">
      <c r="A606" s="7">
        <v>54198</v>
      </c>
      <c r="B606" s="7">
        <v>54198</v>
      </c>
      <c r="C606" s="8" t="e">
        <f xml:space="preserve"> _xlfn.XLOOKUP(B606,#REF!,#REF!)</f>
        <v>#REF!</v>
      </c>
      <c r="D606" s="8" t="s">
        <v>309</v>
      </c>
      <c r="E606" s="9" t="s">
        <v>513</v>
      </c>
      <c r="F606" s="9" t="s">
        <v>512</v>
      </c>
      <c r="G606" s="12"/>
    </row>
    <row r="607" spans="1:7" ht="20.5" customHeight="1" x14ac:dyDescent="0.3">
      <c r="A607" s="7">
        <v>61163</v>
      </c>
      <c r="B607" s="7">
        <v>61163</v>
      </c>
      <c r="C607" s="8">
        <v>100</v>
      </c>
      <c r="D607" s="8" t="s">
        <v>309</v>
      </c>
      <c r="E607" s="9" t="s">
        <v>535</v>
      </c>
      <c r="F607" s="9" t="s">
        <v>662</v>
      </c>
      <c r="G607" s="12"/>
    </row>
    <row r="608" spans="1:7" ht="20.5" customHeight="1" x14ac:dyDescent="0.3">
      <c r="A608" s="2" t="s">
        <v>71</v>
      </c>
      <c r="B608" s="7">
        <v>51935</v>
      </c>
      <c r="C608" s="8">
        <v>99.87455197132617</v>
      </c>
      <c r="D608" s="8" t="s">
        <v>309</v>
      </c>
      <c r="E608" s="9" t="s">
        <v>569</v>
      </c>
      <c r="F608" s="9" t="s">
        <v>579</v>
      </c>
      <c r="G608" s="12"/>
    </row>
    <row r="609" spans="1:7" ht="20.5" customHeight="1" x14ac:dyDescent="0.3">
      <c r="A609" s="7">
        <v>52090</v>
      </c>
      <c r="B609" s="7">
        <v>52090</v>
      </c>
      <c r="C609" s="8">
        <v>99.921594982078858</v>
      </c>
      <c r="D609" s="8" t="s">
        <v>309</v>
      </c>
      <c r="E609" s="9" t="s">
        <v>517</v>
      </c>
      <c r="F609" s="9" t="s">
        <v>518</v>
      </c>
      <c r="G609" s="12"/>
    </row>
    <row r="610" spans="1:7" ht="20.5" customHeight="1" x14ac:dyDescent="0.3">
      <c r="A610" s="7">
        <v>60819</v>
      </c>
      <c r="B610" s="7">
        <v>60819</v>
      </c>
      <c r="C610" s="8">
        <v>100</v>
      </c>
      <c r="D610" s="8" t="s">
        <v>309</v>
      </c>
      <c r="E610" s="9" t="s">
        <v>573</v>
      </c>
      <c r="F610" s="9" t="s">
        <v>619</v>
      </c>
      <c r="G610" s="12"/>
    </row>
    <row r="611" spans="1:7" ht="20.5" customHeight="1" x14ac:dyDescent="0.3">
      <c r="A611" s="2" t="s">
        <v>72</v>
      </c>
      <c r="B611" s="7">
        <v>51603</v>
      </c>
      <c r="C611" s="8">
        <v>100</v>
      </c>
      <c r="D611" s="8" t="s">
        <v>309</v>
      </c>
      <c r="E611" s="9" t="s">
        <v>513</v>
      </c>
      <c r="F611" s="9" t="s">
        <v>512</v>
      </c>
      <c r="G611" s="12"/>
    </row>
    <row r="612" spans="1:7" ht="20.5" customHeight="1" x14ac:dyDescent="0.3">
      <c r="A612" s="7">
        <v>60318</v>
      </c>
      <c r="B612" s="7">
        <v>60318</v>
      </c>
      <c r="C612" s="8">
        <v>100</v>
      </c>
      <c r="D612" s="8" t="s">
        <v>309</v>
      </c>
      <c r="E612" s="9" t="s">
        <v>581</v>
      </c>
      <c r="F612" s="9" t="s">
        <v>582</v>
      </c>
      <c r="G612" s="12"/>
    </row>
    <row r="613" spans="1:7" ht="20.5" customHeight="1" x14ac:dyDescent="0.3">
      <c r="A613" s="7">
        <v>60143</v>
      </c>
      <c r="B613" s="7">
        <v>60143</v>
      </c>
      <c r="C613" s="8">
        <v>100</v>
      </c>
      <c r="D613" s="8" t="s">
        <v>309</v>
      </c>
      <c r="E613" s="9" t="s">
        <v>560</v>
      </c>
      <c r="F613" s="9" t="s">
        <v>561</v>
      </c>
      <c r="G613" s="12"/>
    </row>
    <row r="614" spans="1:7" ht="20.5" customHeight="1" x14ac:dyDescent="0.3">
      <c r="A614" s="7">
        <v>61654</v>
      </c>
      <c r="B614" s="7">
        <v>61654</v>
      </c>
      <c r="C614" s="8">
        <v>100</v>
      </c>
      <c r="D614" s="8" t="s">
        <v>309</v>
      </c>
      <c r="E614" s="9" t="s">
        <v>547</v>
      </c>
      <c r="F614" s="9" t="s">
        <v>663</v>
      </c>
      <c r="G614" s="12"/>
    </row>
    <row r="615" spans="1:7" ht="20.5" customHeight="1" x14ac:dyDescent="0.3">
      <c r="A615" s="7">
        <v>53086</v>
      </c>
      <c r="B615" s="7">
        <v>53086</v>
      </c>
      <c r="C615" s="8">
        <v>100</v>
      </c>
      <c r="D615" s="8" t="s">
        <v>309</v>
      </c>
      <c r="E615" s="9" t="s">
        <v>629</v>
      </c>
      <c r="F615" s="9" t="s">
        <v>630</v>
      </c>
      <c r="G615" s="12"/>
    </row>
    <row r="616" spans="1:7" ht="20.5" customHeight="1" x14ac:dyDescent="0.3">
      <c r="A616" s="7">
        <v>53772</v>
      </c>
      <c r="B616" s="7">
        <v>53772</v>
      </c>
      <c r="C616" s="8">
        <v>100</v>
      </c>
      <c r="D616" s="8" t="s">
        <v>309</v>
      </c>
      <c r="E616" s="9" t="s">
        <v>629</v>
      </c>
      <c r="F616" s="9" t="s">
        <v>630</v>
      </c>
      <c r="G616" s="12"/>
    </row>
    <row r="617" spans="1:7" ht="20.5" customHeight="1" x14ac:dyDescent="0.3">
      <c r="A617" s="7">
        <v>52091</v>
      </c>
      <c r="B617" s="7">
        <v>52091</v>
      </c>
      <c r="C617" s="8">
        <v>100</v>
      </c>
      <c r="D617" s="8" t="s">
        <v>309</v>
      </c>
      <c r="E617" s="9" t="s">
        <v>517</v>
      </c>
      <c r="F617" s="9" t="s">
        <v>592</v>
      </c>
      <c r="G617" s="12"/>
    </row>
    <row r="618" spans="1:7" ht="20.5" customHeight="1" x14ac:dyDescent="0.3">
      <c r="A618" s="7">
        <v>13270</v>
      </c>
      <c r="B618" s="7">
        <v>52780</v>
      </c>
      <c r="C618" s="8">
        <v>100</v>
      </c>
      <c r="D618" s="8" t="s">
        <v>309</v>
      </c>
      <c r="E618" s="9" t="s">
        <v>539</v>
      </c>
      <c r="F618" s="9" t="s">
        <v>664</v>
      </c>
      <c r="G618" s="12"/>
    </row>
    <row r="619" spans="1:7" ht="20.5" customHeight="1" x14ac:dyDescent="0.3">
      <c r="A619" s="7">
        <v>54284</v>
      </c>
      <c r="B619" s="7">
        <v>54284</v>
      </c>
      <c r="C619" s="8">
        <v>100</v>
      </c>
      <c r="D619" s="8" t="s">
        <v>309</v>
      </c>
      <c r="E619" s="9" t="s">
        <v>560</v>
      </c>
      <c r="F619" s="9" t="s">
        <v>561</v>
      </c>
      <c r="G619" s="12"/>
    </row>
    <row r="620" spans="1:7" ht="20.5" customHeight="1" x14ac:dyDescent="0.3">
      <c r="A620" s="7">
        <v>51261</v>
      </c>
      <c r="B620" s="7">
        <v>51261</v>
      </c>
      <c r="C620" s="8">
        <v>100</v>
      </c>
      <c r="D620" s="8" t="s">
        <v>309</v>
      </c>
      <c r="E620" s="9" t="s">
        <v>556</v>
      </c>
      <c r="F620" s="9" t="s">
        <v>557</v>
      </c>
      <c r="G620" s="12"/>
    </row>
    <row r="621" spans="1:7" ht="20.5" customHeight="1" x14ac:dyDescent="0.3">
      <c r="A621" s="7">
        <v>52255</v>
      </c>
      <c r="B621" s="7">
        <v>52255</v>
      </c>
      <c r="C621" s="8">
        <v>38.649193548387096</v>
      </c>
      <c r="D621" s="8" t="s">
        <v>309</v>
      </c>
      <c r="E621" s="9" t="s">
        <v>560</v>
      </c>
      <c r="F621" s="9" t="s">
        <v>561</v>
      </c>
      <c r="G621" s="12"/>
    </row>
    <row r="622" spans="1:7" ht="20.5" customHeight="1" x14ac:dyDescent="0.3">
      <c r="A622" s="7">
        <v>60732</v>
      </c>
      <c r="B622" s="7">
        <v>60732</v>
      </c>
      <c r="C622" s="8" t="e">
        <f xml:space="preserve"> _xlfn.XLOOKUP(B622,#REF!,#REF!)</f>
        <v>#REF!</v>
      </c>
      <c r="D622" s="8" t="s">
        <v>309</v>
      </c>
      <c r="E622" s="9" t="s">
        <v>533</v>
      </c>
      <c r="F622" s="9" t="s">
        <v>534</v>
      </c>
      <c r="G622" s="12"/>
    </row>
    <row r="623" spans="1:7" ht="20.5" customHeight="1" x14ac:dyDescent="0.3">
      <c r="A623" s="7">
        <v>51784</v>
      </c>
      <c r="B623" s="7">
        <v>51784</v>
      </c>
      <c r="C623" s="8">
        <v>100</v>
      </c>
      <c r="D623" s="8" t="s">
        <v>309</v>
      </c>
      <c r="E623" s="9" t="s">
        <v>535</v>
      </c>
      <c r="F623" s="9" t="s">
        <v>536</v>
      </c>
      <c r="G623" s="12"/>
    </row>
    <row r="624" spans="1:7" ht="20.5" customHeight="1" x14ac:dyDescent="0.3">
      <c r="A624" s="7">
        <v>13389</v>
      </c>
      <c r="B624" s="7">
        <v>53048</v>
      </c>
      <c r="C624" s="8">
        <v>100</v>
      </c>
      <c r="D624" s="8" t="s">
        <v>309</v>
      </c>
      <c r="E624" s="9" t="s">
        <v>527</v>
      </c>
      <c r="F624" s="9" t="s">
        <v>665</v>
      </c>
      <c r="G624" s="12"/>
    </row>
    <row r="625" spans="1:7" ht="20.5" customHeight="1" x14ac:dyDescent="0.3">
      <c r="A625" s="7">
        <v>60285</v>
      </c>
      <c r="B625" s="7">
        <v>60285</v>
      </c>
      <c r="C625" s="8">
        <v>100</v>
      </c>
      <c r="D625" s="8" t="s">
        <v>309</v>
      </c>
      <c r="E625" s="9" t="s">
        <v>554</v>
      </c>
      <c r="F625" s="9" t="s">
        <v>568</v>
      </c>
      <c r="G625" s="12"/>
    </row>
    <row r="626" spans="1:7" ht="20.5" customHeight="1" x14ac:dyDescent="0.3">
      <c r="A626" s="7">
        <v>50736</v>
      </c>
      <c r="B626" s="7">
        <v>50736</v>
      </c>
      <c r="C626" s="8" t="e">
        <f xml:space="preserve"> _xlfn.XLOOKUP(B626,#REF!,#REF!)</f>
        <v>#REF!</v>
      </c>
      <c r="D626" s="8" t="s">
        <v>309</v>
      </c>
      <c r="E626" s="9" t="s">
        <v>527</v>
      </c>
      <c r="F626" s="9" t="s">
        <v>562</v>
      </c>
      <c r="G626" s="12"/>
    </row>
    <row r="627" spans="1:7" ht="20.5" customHeight="1" x14ac:dyDescent="0.3">
      <c r="A627" s="7">
        <v>52967</v>
      </c>
      <c r="B627" s="7">
        <v>52967</v>
      </c>
      <c r="C627" s="8">
        <v>99.943996415770613</v>
      </c>
      <c r="D627" s="8" t="s">
        <v>309</v>
      </c>
      <c r="E627" s="9" t="s">
        <v>563</v>
      </c>
      <c r="F627" s="9" t="s">
        <v>564</v>
      </c>
      <c r="G627" s="12"/>
    </row>
    <row r="628" spans="1:7" ht="20.5" customHeight="1" x14ac:dyDescent="0.3">
      <c r="A628" s="7">
        <v>53840</v>
      </c>
      <c r="B628" s="7">
        <v>53840</v>
      </c>
      <c r="C628" s="8">
        <v>100</v>
      </c>
      <c r="D628" s="8" t="s">
        <v>309</v>
      </c>
      <c r="E628" s="9" t="s">
        <v>565</v>
      </c>
      <c r="F628" s="9" t="s">
        <v>566</v>
      </c>
      <c r="G628" s="12"/>
    </row>
    <row r="629" spans="1:7" ht="20.5" customHeight="1" x14ac:dyDescent="0.3">
      <c r="A629" s="7">
        <v>60503</v>
      </c>
      <c r="B629" s="7">
        <v>60503</v>
      </c>
      <c r="C629" s="8">
        <v>100</v>
      </c>
      <c r="D629" s="8" t="s">
        <v>309</v>
      </c>
      <c r="E629" s="9" t="s">
        <v>570</v>
      </c>
      <c r="F629" s="9" t="s">
        <v>571</v>
      </c>
      <c r="G629" s="12"/>
    </row>
    <row r="630" spans="1:7" ht="20.5" customHeight="1" x14ac:dyDescent="0.3">
      <c r="A630" s="7">
        <v>61979</v>
      </c>
      <c r="B630" s="7">
        <v>61979</v>
      </c>
      <c r="C630" s="8">
        <v>100</v>
      </c>
      <c r="D630" s="8" t="s">
        <v>309</v>
      </c>
      <c r="E630" s="9" t="s">
        <v>589</v>
      </c>
      <c r="F630" s="9" t="s">
        <v>587</v>
      </c>
      <c r="G630" s="12"/>
    </row>
    <row r="631" spans="1:7" ht="20.5" customHeight="1" x14ac:dyDescent="0.3">
      <c r="A631" s="7">
        <v>60253</v>
      </c>
      <c r="B631" s="7">
        <v>60253</v>
      </c>
      <c r="C631" s="8">
        <v>100</v>
      </c>
      <c r="D631" s="8" t="s">
        <v>309</v>
      </c>
      <c r="E631" s="9" t="s">
        <v>547</v>
      </c>
      <c r="F631" s="9" t="s">
        <v>663</v>
      </c>
      <c r="G631" s="12"/>
    </row>
    <row r="632" spans="1:7" ht="20.5" customHeight="1" x14ac:dyDescent="0.3">
      <c r="A632" s="7">
        <v>50939</v>
      </c>
      <c r="B632" s="7">
        <v>50939</v>
      </c>
      <c r="C632" s="8">
        <v>99.95519713261649</v>
      </c>
      <c r="D632" s="8" t="s">
        <v>309</v>
      </c>
      <c r="E632" s="9" t="s">
        <v>552</v>
      </c>
      <c r="F632" s="9" t="s">
        <v>553</v>
      </c>
      <c r="G632" s="12"/>
    </row>
    <row r="633" spans="1:7" ht="20.5" customHeight="1" x14ac:dyDescent="0.3">
      <c r="A633" s="7">
        <v>52474</v>
      </c>
      <c r="B633" s="7">
        <v>52474</v>
      </c>
      <c r="C633" s="8">
        <v>100</v>
      </c>
      <c r="D633" s="8" t="s">
        <v>309</v>
      </c>
      <c r="E633" s="9" t="s">
        <v>563</v>
      </c>
      <c r="F633" s="9" t="s">
        <v>578</v>
      </c>
      <c r="G633" s="12"/>
    </row>
    <row r="634" spans="1:7" ht="20.5" customHeight="1" x14ac:dyDescent="0.3">
      <c r="A634" s="7">
        <v>60623</v>
      </c>
      <c r="B634" s="7">
        <v>60623</v>
      </c>
      <c r="C634" s="8">
        <v>100</v>
      </c>
      <c r="D634" s="8" t="s">
        <v>309</v>
      </c>
      <c r="E634" s="9" t="s">
        <v>565</v>
      </c>
      <c r="F634" s="9" t="s">
        <v>566</v>
      </c>
      <c r="G634" s="12"/>
    </row>
    <row r="635" spans="1:7" ht="20.5" customHeight="1" x14ac:dyDescent="0.3">
      <c r="A635" s="7">
        <v>53467</v>
      </c>
      <c r="B635" s="7">
        <v>53467</v>
      </c>
      <c r="C635" s="8">
        <v>100</v>
      </c>
      <c r="D635" s="8" t="s">
        <v>309</v>
      </c>
      <c r="E635" s="9" t="s">
        <v>515</v>
      </c>
      <c r="F635" s="9" t="s">
        <v>550</v>
      </c>
      <c r="G635" s="12"/>
    </row>
    <row r="636" spans="1:7" ht="20.5" customHeight="1" x14ac:dyDescent="0.3">
      <c r="A636" s="7">
        <v>52919</v>
      </c>
      <c r="B636" s="7">
        <v>52919</v>
      </c>
      <c r="C636" s="8">
        <v>100</v>
      </c>
      <c r="D636" s="8" t="s">
        <v>309</v>
      </c>
      <c r="E636" s="9" t="s">
        <v>517</v>
      </c>
      <c r="F636" s="9" t="s">
        <v>518</v>
      </c>
      <c r="G636" s="12"/>
    </row>
    <row r="637" spans="1:7" ht="20.5" customHeight="1" x14ac:dyDescent="0.3">
      <c r="A637" s="7">
        <v>51624</v>
      </c>
      <c r="B637" s="7">
        <v>51624</v>
      </c>
      <c r="C637" s="8">
        <v>100</v>
      </c>
      <c r="D637" s="8" t="s">
        <v>309</v>
      </c>
      <c r="E637" s="9" t="s">
        <v>629</v>
      </c>
      <c r="F637" s="9" t="s">
        <v>630</v>
      </c>
      <c r="G637" s="12"/>
    </row>
    <row r="638" spans="1:7" ht="20.5" customHeight="1" x14ac:dyDescent="0.3">
      <c r="A638" s="7">
        <v>61749</v>
      </c>
      <c r="B638" s="7">
        <v>61749</v>
      </c>
      <c r="C638" s="8">
        <v>100</v>
      </c>
      <c r="D638" s="8" t="s">
        <v>309</v>
      </c>
      <c r="E638" s="9" t="s">
        <v>517</v>
      </c>
      <c r="F638" s="9" t="s">
        <v>518</v>
      </c>
      <c r="G638" s="12"/>
    </row>
    <row r="639" spans="1:7" ht="20.5" customHeight="1" x14ac:dyDescent="0.3">
      <c r="A639" s="7">
        <v>61983</v>
      </c>
      <c r="B639" s="7">
        <v>61983</v>
      </c>
      <c r="C639" s="8">
        <v>100</v>
      </c>
      <c r="D639" s="8" t="s">
        <v>309</v>
      </c>
      <c r="E639" s="9" t="s">
        <v>563</v>
      </c>
      <c r="F639" s="9" t="s">
        <v>564</v>
      </c>
      <c r="G639" s="12"/>
    </row>
    <row r="640" spans="1:7" ht="20.5" customHeight="1" x14ac:dyDescent="0.3">
      <c r="A640" s="7">
        <v>4157</v>
      </c>
      <c r="B640" s="7">
        <v>50141</v>
      </c>
      <c r="C640" s="8">
        <v>100</v>
      </c>
      <c r="D640" s="8" t="s">
        <v>309</v>
      </c>
      <c r="E640" s="9" t="s">
        <v>584</v>
      </c>
      <c r="F640" s="9" t="s">
        <v>666</v>
      </c>
      <c r="G640" s="12"/>
    </row>
    <row r="641" spans="1:7" ht="20.5" customHeight="1" x14ac:dyDescent="0.3">
      <c r="A641" s="7">
        <v>61024</v>
      </c>
      <c r="B641" s="7">
        <v>61024</v>
      </c>
      <c r="C641" s="8">
        <v>100</v>
      </c>
      <c r="D641" s="8" t="s">
        <v>309</v>
      </c>
      <c r="E641" s="9" t="s">
        <v>535</v>
      </c>
      <c r="F641" s="9" t="s">
        <v>541</v>
      </c>
      <c r="G641" s="12"/>
    </row>
    <row r="642" spans="1:7" ht="20.5" customHeight="1" x14ac:dyDescent="0.3">
      <c r="A642" s="7">
        <v>51709</v>
      </c>
      <c r="B642" s="7">
        <v>51709</v>
      </c>
      <c r="C642" s="8">
        <v>100</v>
      </c>
      <c r="D642" s="8" t="s">
        <v>309</v>
      </c>
      <c r="E642" s="9" t="s">
        <v>560</v>
      </c>
      <c r="F642" s="9" t="s">
        <v>561</v>
      </c>
      <c r="G642" s="12"/>
    </row>
    <row r="643" spans="1:7" ht="20.5" customHeight="1" x14ac:dyDescent="0.3">
      <c r="A643" s="7">
        <v>61216</v>
      </c>
      <c r="B643" s="7">
        <v>61216</v>
      </c>
      <c r="C643" s="8">
        <v>100</v>
      </c>
      <c r="D643" s="8" t="s">
        <v>309</v>
      </c>
      <c r="E643" s="9" t="s">
        <v>523</v>
      </c>
      <c r="F643" s="9" t="s">
        <v>526</v>
      </c>
      <c r="G643" s="12"/>
    </row>
    <row r="644" spans="1:7" ht="20.5" customHeight="1" x14ac:dyDescent="0.3">
      <c r="A644" s="7">
        <v>62308</v>
      </c>
      <c r="B644" s="7">
        <v>62308</v>
      </c>
      <c r="C644" s="8">
        <v>100</v>
      </c>
      <c r="D644" s="8" t="s">
        <v>309</v>
      </c>
      <c r="E644" s="9" t="s">
        <v>560</v>
      </c>
      <c r="F644" s="9" t="s">
        <v>561</v>
      </c>
      <c r="G644" s="12"/>
    </row>
    <row r="645" spans="1:7" ht="20.5" customHeight="1" x14ac:dyDescent="0.3">
      <c r="A645" s="7">
        <v>61980</v>
      </c>
      <c r="B645" s="7">
        <v>61980</v>
      </c>
      <c r="C645" s="8">
        <v>100</v>
      </c>
      <c r="D645" s="8" t="s">
        <v>309</v>
      </c>
      <c r="E645" s="9" t="s">
        <v>589</v>
      </c>
      <c r="F645" s="9" t="s">
        <v>587</v>
      </c>
      <c r="G645" s="12"/>
    </row>
    <row r="646" spans="1:7" ht="20.5" customHeight="1" x14ac:dyDescent="0.3">
      <c r="A646" s="7">
        <v>53896</v>
      </c>
      <c r="B646" s="7">
        <v>53896</v>
      </c>
      <c r="C646" s="8">
        <v>100</v>
      </c>
      <c r="D646" s="8" t="s">
        <v>309</v>
      </c>
      <c r="E646" s="9" t="s">
        <v>539</v>
      </c>
      <c r="F646" s="9" t="s">
        <v>542</v>
      </c>
      <c r="G646" s="12"/>
    </row>
    <row r="647" spans="1:7" ht="20.5" customHeight="1" x14ac:dyDescent="0.3">
      <c r="A647" s="7">
        <v>52350</v>
      </c>
      <c r="B647" s="7">
        <v>52350</v>
      </c>
      <c r="C647" s="8">
        <v>100</v>
      </c>
      <c r="D647" s="8" t="s">
        <v>309</v>
      </c>
      <c r="E647" s="9" t="s">
        <v>515</v>
      </c>
      <c r="F647" s="9" t="s">
        <v>516</v>
      </c>
      <c r="G647" s="12"/>
    </row>
    <row r="648" spans="1:7" ht="20.5" customHeight="1" x14ac:dyDescent="0.3">
      <c r="A648" s="2" t="s">
        <v>73</v>
      </c>
      <c r="B648" s="7">
        <v>50726</v>
      </c>
      <c r="C648" s="8">
        <v>100</v>
      </c>
      <c r="D648" s="8" t="s">
        <v>309</v>
      </c>
      <c r="E648" s="9" t="s">
        <v>544</v>
      </c>
      <c r="F648" s="9" t="s">
        <v>545</v>
      </c>
      <c r="G648" s="12"/>
    </row>
    <row r="649" spans="1:7" ht="20.5" customHeight="1" x14ac:dyDescent="0.3">
      <c r="A649" s="2" t="s">
        <v>74</v>
      </c>
      <c r="B649" s="7" t="s">
        <v>667</v>
      </c>
      <c r="C649" s="8">
        <v>100</v>
      </c>
      <c r="D649" s="8" t="s">
        <v>309</v>
      </c>
      <c r="E649" s="9" t="s">
        <v>539</v>
      </c>
      <c r="F649" s="9" t="s">
        <v>540</v>
      </c>
      <c r="G649" s="12"/>
    </row>
    <row r="650" spans="1:7" ht="20.5" customHeight="1" x14ac:dyDescent="0.3">
      <c r="A650" s="7">
        <v>52352</v>
      </c>
      <c r="B650" s="7">
        <v>52352</v>
      </c>
      <c r="C650" s="8">
        <v>100</v>
      </c>
      <c r="D650" s="8" t="s">
        <v>309</v>
      </c>
      <c r="E650" s="9" t="s">
        <v>515</v>
      </c>
      <c r="F650" s="9" t="s">
        <v>516</v>
      </c>
      <c r="G650" s="12"/>
    </row>
    <row r="651" spans="1:7" ht="20.5" customHeight="1" x14ac:dyDescent="0.3">
      <c r="A651" s="7">
        <v>62962</v>
      </c>
      <c r="B651" s="7">
        <v>62962</v>
      </c>
      <c r="C651" s="8">
        <v>99.428763440860209</v>
      </c>
      <c r="D651" s="8" t="s">
        <v>309</v>
      </c>
      <c r="E651" s="9" t="s">
        <v>531</v>
      </c>
      <c r="F651" s="9" t="s">
        <v>532</v>
      </c>
      <c r="G651" s="12"/>
    </row>
    <row r="652" spans="1:7" ht="20.5" customHeight="1" x14ac:dyDescent="0.3">
      <c r="A652" s="7">
        <v>51126</v>
      </c>
      <c r="B652" s="7">
        <v>51126</v>
      </c>
      <c r="C652" s="8">
        <v>100</v>
      </c>
      <c r="D652" s="8" t="s">
        <v>309</v>
      </c>
      <c r="E652" s="9" t="s">
        <v>535</v>
      </c>
      <c r="F652" s="9" t="s">
        <v>536</v>
      </c>
      <c r="G652" s="12"/>
    </row>
    <row r="653" spans="1:7" ht="20.5" customHeight="1" x14ac:dyDescent="0.3">
      <c r="A653" s="7">
        <v>51950</v>
      </c>
      <c r="B653" s="7">
        <v>51950</v>
      </c>
      <c r="C653" s="8">
        <v>100</v>
      </c>
      <c r="D653" s="8" t="s">
        <v>309</v>
      </c>
      <c r="E653" s="9" t="s">
        <v>565</v>
      </c>
      <c r="F653" s="9" t="s">
        <v>566</v>
      </c>
      <c r="G653" s="12"/>
    </row>
    <row r="654" spans="1:7" ht="20.5" customHeight="1" x14ac:dyDescent="0.3">
      <c r="A654" s="7">
        <v>54146</v>
      </c>
      <c r="B654" s="7">
        <v>54146</v>
      </c>
      <c r="C654" s="8">
        <v>100</v>
      </c>
      <c r="D654" s="8" t="s">
        <v>309</v>
      </c>
      <c r="E654" s="9" t="s">
        <v>515</v>
      </c>
      <c r="F654" s="9" t="s">
        <v>550</v>
      </c>
      <c r="G654" s="12"/>
    </row>
    <row r="655" spans="1:7" ht="20.5" customHeight="1" x14ac:dyDescent="0.3">
      <c r="A655" s="2" t="s">
        <v>75</v>
      </c>
      <c r="B655" s="7">
        <v>51209</v>
      </c>
      <c r="C655" s="8">
        <v>100</v>
      </c>
      <c r="D655" s="8" t="s">
        <v>309</v>
      </c>
      <c r="E655" s="9" t="s">
        <v>533</v>
      </c>
      <c r="F655" s="9" t="s">
        <v>534</v>
      </c>
      <c r="G655" s="12"/>
    </row>
    <row r="656" spans="1:7" ht="20.5" customHeight="1" x14ac:dyDescent="0.3">
      <c r="A656" s="7">
        <v>51078</v>
      </c>
      <c r="B656" s="7">
        <v>51078</v>
      </c>
      <c r="C656" s="8">
        <v>99.961917562724011</v>
      </c>
      <c r="D656" s="8" t="s">
        <v>309</v>
      </c>
      <c r="E656" s="9" t="s">
        <v>529</v>
      </c>
      <c r="F656" s="9" t="s">
        <v>538</v>
      </c>
      <c r="G656" s="12"/>
    </row>
    <row r="657" spans="1:7" ht="20.5" customHeight="1" x14ac:dyDescent="0.3">
      <c r="A657" s="7">
        <v>52273</v>
      </c>
      <c r="B657" s="7">
        <v>52273</v>
      </c>
      <c r="C657" s="8">
        <v>100</v>
      </c>
      <c r="D657" s="8" t="s">
        <v>309</v>
      </c>
      <c r="E657" s="9" t="s">
        <v>552</v>
      </c>
      <c r="F657" s="9" t="s">
        <v>607</v>
      </c>
      <c r="G657" s="12"/>
    </row>
    <row r="658" spans="1:7" ht="20.5" customHeight="1" x14ac:dyDescent="0.3">
      <c r="A658" s="7">
        <v>52344</v>
      </c>
      <c r="B658" s="7">
        <v>52344</v>
      </c>
      <c r="C658" s="8">
        <v>100</v>
      </c>
      <c r="D658" s="8" t="s">
        <v>309</v>
      </c>
      <c r="E658" s="9" t="s">
        <v>515</v>
      </c>
      <c r="F658" s="9" t="s">
        <v>516</v>
      </c>
      <c r="G658" s="12"/>
    </row>
    <row r="659" spans="1:7" ht="20.5" customHeight="1" x14ac:dyDescent="0.3">
      <c r="A659" s="7">
        <v>52869</v>
      </c>
      <c r="B659" s="7">
        <v>52869</v>
      </c>
      <c r="C659" s="8">
        <v>100</v>
      </c>
      <c r="D659" s="8" t="s">
        <v>309</v>
      </c>
      <c r="E659" s="9" t="s">
        <v>581</v>
      </c>
      <c r="F659" s="9" t="s">
        <v>538</v>
      </c>
      <c r="G659" s="12"/>
    </row>
    <row r="660" spans="1:7" ht="20.5" customHeight="1" x14ac:dyDescent="0.3">
      <c r="A660" s="7">
        <v>52250</v>
      </c>
      <c r="B660" s="7">
        <v>52250</v>
      </c>
      <c r="C660" s="8">
        <v>100</v>
      </c>
      <c r="D660" s="8" t="s">
        <v>309</v>
      </c>
      <c r="E660" s="9" t="s">
        <v>560</v>
      </c>
      <c r="F660" s="9" t="s">
        <v>561</v>
      </c>
      <c r="G660" s="12"/>
    </row>
    <row r="661" spans="1:7" ht="20.5" customHeight="1" x14ac:dyDescent="0.3">
      <c r="A661" s="2" t="s">
        <v>76</v>
      </c>
      <c r="B661" s="7">
        <v>61250</v>
      </c>
      <c r="C661" s="8">
        <v>100</v>
      </c>
      <c r="D661" s="8" t="s">
        <v>309</v>
      </c>
      <c r="E661" s="9" t="s">
        <v>535</v>
      </c>
      <c r="F661" s="9" t="s">
        <v>536</v>
      </c>
      <c r="G661" s="12"/>
    </row>
    <row r="662" spans="1:7" ht="20.5" customHeight="1" x14ac:dyDescent="0.3">
      <c r="A662" s="7">
        <v>53596</v>
      </c>
      <c r="B662" s="7">
        <v>53596</v>
      </c>
      <c r="C662" s="8">
        <v>100</v>
      </c>
      <c r="D662" s="8" t="s">
        <v>309</v>
      </c>
      <c r="E662" s="9" t="s">
        <v>533</v>
      </c>
      <c r="F662" s="9" t="s">
        <v>534</v>
      </c>
      <c r="G662" s="12"/>
    </row>
    <row r="663" spans="1:7" ht="20.5" customHeight="1" x14ac:dyDescent="0.3">
      <c r="A663" s="7">
        <v>60451</v>
      </c>
      <c r="B663" s="7">
        <v>60451</v>
      </c>
      <c r="C663" s="8">
        <v>100</v>
      </c>
      <c r="D663" s="8" t="s">
        <v>309</v>
      </c>
      <c r="E663" s="9" t="s">
        <v>570</v>
      </c>
      <c r="F663" s="9" t="s">
        <v>571</v>
      </c>
      <c r="G663" s="12"/>
    </row>
    <row r="664" spans="1:7" ht="20.5" customHeight="1" x14ac:dyDescent="0.3">
      <c r="A664" s="2" t="s">
        <v>77</v>
      </c>
      <c r="B664" s="7">
        <v>50776</v>
      </c>
      <c r="C664" s="8">
        <v>100</v>
      </c>
      <c r="D664" s="8" t="s">
        <v>309</v>
      </c>
      <c r="E664" s="9" t="s">
        <v>556</v>
      </c>
      <c r="F664" s="9" t="s">
        <v>668</v>
      </c>
      <c r="G664" s="12"/>
    </row>
    <row r="665" spans="1:7" ht="20.5" customHeight="1" x14ac:dyDescent="0.3">
      <c r="A665" s="2" t="s">
        <v>78</v>
      </c>
      <c r="B665" s="7">
        <v>51189</v>
      </c>
      <c r="C665" s="8">
        <v>100</v>
      </c>
      <c r="D665" s="8" t="s">
        <v>309</v>
      </c>
      <c r="E665" s="9" t="s">
        <v>556</v>
      </c>
      <c r="F665" s="9" t="s">
        <v>946</v>
      </c>
      <c r="G665" s="12"/>
    </row>
    <row r="666" spans="1:7" ht="20.5" customHeight="1" x14ac:dyDescent="0.3">
      <c r="A666" s="7">
        <v>52266</v>
      </c>
      <c r="B666" s="7">
        <v>52266</v>
      </c>
      <c r="C666" s="8">
        <v>100</v>
      </c>
      <c r="D666" s="8" t="s">
        <v>309</v>
      </c>
      <c r="E666" s="9" t="s">
        <v>560</v>
      </c>
      <c r="F666" s="9" t="s">
        <v>561</v>
      </c>
      <c r="G666" s="12"/>
    </row>
    <row r="667" spans="1:7" ht="20.5" customHeight="1" x14ac:dyDescent="0.3">
      <c r="A667" s="7">
        <v>60137</v>
      </c>
      <c r="B667" s="7">
        <v>60137</v>
      </c>
      <c r="C667" s="8">
        <v>100</v>
      </c>
      <c r="D667" s="8" t="s">
        <v>309</v>
      </c>
      <c r="E667" s="9" t="s">
        <v>523</v>
      </c>
      <c r="F667" s="9" t="s">
        <v>526</v>
      </c>
      <c r="G667" s="12"/>
    </row>
    <row r="668" spans="1:7" ht="20.5" customHeight="1" x14ac:dyDescent="0.3">
      <c r="A668" s="7">
        <v>52966</v>
      </c>
      <c r="B668" s="7">
        <v>52966</v>
      </c>
      <c r="C668" s="8">
        <v>100</v>
      </c>
      <c r="D668" s="8" t="s">
        <v>309</v>
      </c>
      <c r="E668" s="9" t="s">
        <v>563</v>
      </c>
      <c r="F668" s="9" t="s">
        <v>564</v>
      </c>
      <c r="G668" s="12"/>
    </row>
    <row r="669" spans="1:7" ht="20.5" customHeight="1" x14ac:dyDescent="0.3">
      <c r="A669" s="7">
        <v>54040</v>
      </c>
      <c r="B669" s="7">
        <v>54040</v>
      </c>
      <c r="C669" s="8">
        <v>100</v>
      </c>
      <c r="D669" s="8" t="s">
        <v>309</v>
      </c>
      <c r="E669" s="9" t="s">
        <v>533</v>
      </c>
      <c r="F669" s="9" t="s">
        <v>534</v>
      </c>
      <c r="G669" s="12"/>
    </row>
    <row r="670" spans="1:7" ht="20.5" customHeight="1" x14ac:dyDescent="0.3">
      <c r="A670" s="7">
        <v>60002</v>
      </c>
      <c r="B670" s="7">
        <v>60002</v>
      </c>
      <c r="C670" s="8">
        <v>99.975358422939067</v>
      </c>
      <c r="D670" s="8" t="s">
        <v>309</v>
      </c>
      <c r="E670" s="9" t="s">
        <v>515</v>
      </c>
      <c r="F670" s="9" t="s">
        <v>550</v>
      </c>
      <c r="G670" s="12"/>
    </row>
    <row r="671" spans="1:7" ht="20.5" customHeight="1" x14ac:dyDescent="0.3">
      <c r="A671" s="7">
        <v>61227</v>
      </c>
      <c r="B671" s="7">
        <v>61227</v>
      </c>
      <c r="C671" s="8">
        <v>100</v>
      </c>
      <c r="D671" s="8" t="s">
        <v>309</v>
      </c>
      <c r="E671" s="9" t="s">
        <v>523</v>
      </c>
      <c r="F671" s="9" t="s">
        <v>526</v>
      </c>
      <c r="G671" s="12"/>
    </row>
    <row r="672" spans="1:7" ht="20.5" customHeight="1" x14ac:dyDescent="0.3">
      <c r="A672" s="7">
        <v>50713</v>
      </c>
      <c r="B672" s="7">
        <v>50713</v>
      </c>
      <c r="C672" s="8">
        <v>100</v>
      </c>
      <c r="D672" s="8" t="s">
        <v>309</v>
      </c>
      <c r="E672" s="9" t="s">
        <v>565</v>
      </c>
      <c r="F672" s="9" t="s">
        <v>566</v>
      </c>
      <c r="G672" s="12"/>
    </row>
    <row r="673" spans="1:7" ht="20.5" customHeight="1" x14ac:dyDescent="0.3">
      <c r="A673" s="7">
        <v>60299</v>
      </c>
      <c r="B673" s="7">
        <v>60299</v>
      </c>
      <c r="C673" s="8">
        <v>100</v>
      </c>
      <c r="D673" s="8" t="s">
        <v>309</v>
      </c>
      <c r="E673" s="9" t="s">
        <v>535</v>
      </c>
      <c r="F673" s="9" t="s">
        <v>541</v>
      </c>
      <c r="G673" s="12"/>
    </row>
    <row r="674" spans="1:7" ht="20.5" customHeight="1" x14ac:dyDescent="0.3">
      <c r="A674" s="7">
        <v>53259</v>
      </c>
      <c r="B674" s="7">
        <v>53259</v>
      </c>
      <c r="C674" s="8">
        <v>100</v>
      </c>
      <c r="D674" s="8" t="s">
        <v>309</v>
      </c>
      <c r="E674" s="9" t="s">
        <v>527</v>
      </c>
      <c r="F674" s="9" t="s">
        <v>562</v>
      </c>
      <c r="G674" s="12"/>
    </row>
    <row r="675" spans="1:7" ht="20.5" customHeight="1" x14ac:dyDescent="0.3">
      <c r="A675" s="7">
        <v>60365</v>
      </c>
      <c r="B675" s="7">
        <v>60365</v>
      </c>
      <c r="C675" s="8">
        <v>100</v>
      </c>
      <c r="D675" s="8" t="s">
        <v>309</v>
      </c>
      <c r="E675" s="9" t="s">
        <v>527</v>
      </c>
      <c r="F675" s="9" t="s">
        <v>562</v>
      </c>
      <c r="G675" s="12"/>
    </row>
    <row r="676" spans="1:7" ht="20.5" customHeight="1" x14ac:dyDescent="0.3">
      <c r="A676" s="7">
        <v>53468</v>
      </c>
      <c r="B676" s="7">
        <v>53468</v>
      </c>
      <c r="C676" s="8">
        <v>100</v>
      </c>
      <c r="D676" s="8" t="s">
        <v>309</v>
      </c>
      <c r="E676" s="9" t="s">
        <v>515</v>
      </c>
      <c r="F676" s="9" t="s">
        <v>550</v>
      </c>
      <c r="G676" s="12"/>
    </row>
    <row r="677" spans="1:7" ht="20.5" customHeight="1" x14ac:dyDescent="0.3">
      <c r="A677" s="7">
        <v>61434</v>
      </c>
      <c r="B677" s="7">
        <v>61434</v>
      </c>
      <c r="C677" s="8">
        <v>100</v>
      </c>
      <c r="D677" s="8" t="s">
        <v>309</v>
      </c>
      <c r="E677" s="9" t="s">
        <v>569</v>
      </c>
      <c r="F677" s="9" t="s">
        <v>568</v>
      </c>
      <c r="G677" s="12"/>
    </row>
    <row r="678" spans="1:7" ht="20.5" customHeight="1" x14ac:dyDescent="0.3">
      <c r="A678" s="7">
        <v>61990</v>
      </c>
      <c r="B678" s="7">
        <v>61990</v>
      </c>
      <c r="C678" s="8" t="e">
        <f xml:space="preserve"> _xlfn.XLOOKUP(B678,#REF!,#REF!)</f>
        <v>#REF!</v>
      </c>
      <c r="D678" s="8" t="s">
        <v>309</v>
      </c>
      <c r="E678" s="9" t="s">
        <v>531</v>
      </c>
      <c r="F678" s="9" t="s">
        <v>532</v>
      </c>
      <c r="G678" s="12"/>
    </row>
    <row r="679" spans="1:7" ht="20.5" customHeight="1" x14ac:dyDescent="0.3">
      <c r="A679" s="7">
        <v>52730</v>
      </c>
      <c r="B679" s="7">
        <v>52730</v>
      </c>
      <c r="C679" s="8">
        <v>100</v>
      </c>
      <c r="D679" s="8" t="s">
        <v>309</v>
      </c>
      <c r="E679" s="9" t="s">
        <v>517</v>
      </c>
      <c r="F679" s="9" t="s">
        <v>518</v>
      </c>
      <c r="G679" s="12"/>
    </row>
    <row r="680" spans="1:7" ht="20.5" customHeight="1" x14ac:dyDescent="0.3">
      <c r="A680" s="7">
        <v>62305</v>
      </c>
      <c r="B680" s="7">
        <v>62305</v>
      </c>
      <c r="C680" s="8">
        <v>100</v>
      </c>
      <c r="D680" s="8" t="s">
        <v>309</v>
      </c>
      <c r="E680" s="9" t="s">
        <v>560</v>
      </c>
      <c r="F680" s="9" t="s">
        <v>561</v>
      </c>
      <c r="G680" s="12"/>
    </row>
    <row r="681" spans="1:7" ht="20.5" customHeight="1" x14ac:dyDescent="0.3">
      <c r="A681" s="7">
        <v>52958</v>
      </c>
      <c r="B681" s="7">
        <v>52958</v>
      </c>
      <c r="C681" s="8">
        <v>100</v>
      </c>
      <c r="D681" s="8" t="s">
        <v>309</v>
      </c>
      <c r="E681" s="9" t="s">
        <v>563</v>
      </c>
      <c r="F681" s="9" t="s">
        <v>578</v>
      </c>
      <c r="G681" s="12"/>
    </row>
    <row r="682" spans="1:7" ht="20.5" customHeight="1" x14ac:dyDescent="0.3">
      <c r="A682" s="7">
        <v>62961</v>
      </c>
      <c r="B682" s="7">
        <v>62961</v>
      </c>
      <c r="C682" s="8">
        <v>100</v>
      </c>
      <c r="D682" s="8" t="s">
        <v>309</v>
      </c>
      <c r="E682" s="9" t="s">
        <v>531</v>
      </c>
      <c r="F682" s="9" t="s">
        <v>532</v>
      </c>
      <c r="G682" s="12"/>
    </row>
    <row r="683" spans="1:7" ht="20.5" customHeight="1" x14ac:dyDescent="0.3">
      <c r="A683" s="7">
        <v>61433</v>
      </c>
      <c r="B683" s="7">
        <v>61433</v>
      </c>
      <c r="C683" s="8">
        <v>100</v>
      </c>
      <c r="D683" s="8" t="s">
        <v>309</v>
      </c>
      <c r="E683" s="9" t="s">
        <v>629</v>
      </c>
      <c r="F683" s="9" t="s">
        <v>630</v>
      </c>
      <c r="G683" s="12"/>
    </row>
    <row r="684" spans="1:7" ht="20.5" customHeight="1" x14ac:dyDescent="0.3">
      <c r="A684" s="7">
        <v>51745</v>
      </c>
      <c r="B684" s="7">
        <v>51745</v>
      </c>
      <c r="C684" s="8">
        <v>99.932795698924735</v>
      </c>
      <c r="D684" s="8" t="s">
        <v>309</v>
      </c>
      <c r="E684" s="9" t="s">
        <v>529</v>
      </c>
      <c r="F684" s="9" t="s">
        <v>538</v>
      </c>
      <c r="G684" s="12"/>
    </row>
    <row r="685" spans="1:7" ht="20.5" customHeight="1" x14ac:dyDescent="0.3">
      <c r="A685" s="7">
        <v>60418</v>
      </c>
      <c r="B685" s="7">
        <v>60418</v>
      </c>
      <c r="C685" s="8">
        <v>100</v>
      </c>
      <c r="D685" s="8" t="s">
        <v>309</v>
      </c>
      <c r="E685" s="9" t="s">
        <v>523</v>
      </c>
      <c r="F685" s="9" t="s">
        <v>526</v>
      </c>
      <c r="G685" s="12"/>
    </row>
    <row r="686" spans="1:7" ht="20.5" customHeight="1" x14ac:dyDescent="0.3">
      <c r="A686" s="7">
        <v>62027</v>
      </c>
      <c r="B686" s="7">
        <v>62027</v>
      </c>
      <c r="C686" s="8">
        <v>100</v>
      </c>
      <c r="D686" s="8" t="s">
        <v>309</v>
      </c>
      <c r="E686" s="9" t="s">
        <v>554</v>
      </c>
      <c r="F686" s="9" t="s">
        <v>568</v>
      </c>
      <c r="G686" s="12"/>
    </row>
    <row r="687" spans="1:7" ht="20.5" customHeight="1" x14ac:dyDescent="0.3">
      <c r="A687" s="7">
        <v>53364</v>
      </c>
      <c r="B687" s="7">
        <v>53364</v>
      </c>
      <c r="C687" s="8">
        <v>100</v>
      </c>
      <c r="D687" s="8" t="s">
        <v>309</v>
      </c>
      <c r="E687" s="9" t="s">
        <v>556</v>
      </c>
      <c r="F687" s="9" t="s">
        <v>557</v>
      </c>
      <c r="G687" s="12"/>
    </row>
    <row r="688" spans="1:7" ht="20.5" customHeight="1" x14ac:dyDescent="0.3">
      <c r="A688" s="7">
        <v>61176</v>
      </c>
      <c r="B688" s="7">
        <v>61176</v>
      </c>
      <c r="C688" s="8">
        <v>100</v>
      </c>
      <c r="D688" s="8" t="s">
        <v>309</v>
      </c>
      <c r="E688" s="9" t="s">
        <v>535</v>
      </c>
      <c r="F688" s="9" t="s">
        <v>536</v>
      </c>
      <c r="G688" s="12"/>
    </row>
    <row r="689" spans="1:7" ht="20.5" customHeight="1" x14ac:dyDescent="0.3">
      <c r="A689" s="7">
        <v>61033</v>
      </c>
      <c r="B689" s="7">
        <v>61033</v>
      </c>
      <c r="C689" s="8">
        <v>100</v>
      </c>
      <c r="D689" s="8" t="s">
        <v>309</v>
      </c>
      <c r="E689" s="9" t="s">
        <v>570</v>
      </c>
      <c r="F689" s="9" t="s">
        <v>571</v>
      </c>
      <c r="G689" s="12"/>
    </row>
    <row r="690" spans="1:7" ht="20.5" customHeight="1" x14ac:dyDescent="0.3">
      <c r="A690" s="7">
        <v>61291</v>
      </c>
      <c r="B690" s="7">
        <v>61291</v>
      </c>
      <c r="C690" s="8">
        <v>100</v>
      </c>
      <c r="D690" s="8" t="s">
        <v>309</v>
      </c>
      <c r="E690" s="9" t="s">
        <v>601</v>
      </c>
      <c r="F690" s="9" t="s">
        <v>669</v>
      </c>
      <c r="G690" s="12"/>
    </row>
    <row r="691" spans="1:7" ht="20.5" customHeight="1" x14ac:dyDescent="0.3">
      <c r="A691" s="7">
        <v>61666</v>
      </c>
      <c r="B691" s="7">
        <v>61666</v>
      </c>
      <c r="C691" s="8">
        <v>100</v>
      </c>
      <c r="D691" s="8" t="s">
        <v>309</v>
      </c>
      <c r="E691" s="9" t="s">
        <v>517</v>
      </c>
      <c r="F691" s="9" t="s">
        <v>518</v>
      </c>
      <c r="G691" s="12"/>
    </row>
    <row r="692" spans="1:7" ht="20.5" customHeight="1" x14ac:dyDescent="0.3">
      <c r="A692" s="7">
        <v>60263</v>
      </c>
      <c r="B692" s="7">
        <v>60263</v>
      </c>
      <c r="C692" s="8">
        <v>100</v>
      </c>
      <c r="D692" s="8" t="s">
        <v>309</v>
      </c>
      <c r="E692" s="9" t="s">
        <v>517</v>
      </c>
      <c r="F692" s="9" t="s">
        <v>518</v>
      </c>
      <c r="G692" s="12"/>
    </row>
    <row r="693" spans="1:7" ht="20.5" customHeight="1" x14ac:dyDescent="0.3">
      <c r="A693" s="7">
        <v>61951</v>
      </c>
      <c r="B693" s="7">
        <v>61951</v>
      </c>
      <c r="C693" s="8">
        <v>100</v>
      </c>
      <c r="D693" s="8" t="s">
        <v>309</v>
      </c>
      <c r="E693" s="9" t="s">
        <v>529</v>
      </c>
      <c r="F693" s="9" t="s">
        <v>538</v>
      </c>
      <c r="G693" s="12"/>
    </row>
    <row r="694" spans="1:7" ht="20.5" customHeight="1" x14ac:dyDescent="0.3">
      <c r="A694" s="7">
        <v>62813</v>
      </c>
      <c r="B694" s="7">
        <v>62813</v>
      </c>
      <c r="C694" s="8">
        <v>100</v>
      </c>
      <c r="D694" s="8" t="s">
        <v>309</v>
      </c>
      <c r="E694" s="9" t="s">
        <v>515</v>
      </c>
      <c r="F694" s="9" t="s">
        <v>934</v>
      </c>
      <c r="G694" s="12"/>
    </row>
    <row r="695" spans="1:7" ht="20.5" customHeight="1" x14ac:dyDescent="0.3">
      <c r="A695" s="7">
        <v>60415</v>
      </c>
      <c r="B695" s="7">
        <v>60415</v>
      </c>
      <c r="C695" s="8">
        <v>100</v>
      </c>
      <c r="D695" s="8" t="s">
        <v>309</v>
      </c>
      <c r="E695" s="9" t="s">
        <v>565</v>
      </c>
      <c r="F695" s="9" t="s">
        <v>566</v>
      </c>
      <c r="G695" s="12"/>
    </row>
    <row r="696" spans="1:7" ht="20.5" customHeight="1" x14ac:dyDescent="0.3">
      <c r="A696" s="7">
        <v>60492</v>
      </c>
      <c r="B696" s="7">
        <v>60492</v>
      </c>
      <c r="C696" s="8">
        <v>100</v>
      </c>
      <c r="D696" s="8" t="s">
        <v>309</v>
      </c>
      <c r="E696" s="9" t="s">
        <v>517</v>
      </c>
      <c r="F696" s="9" t="s">
        <v>518</v>
      </c>
      <c r="G696" s="12"/>
    </row>
    <row r="697" spans="1:7" ht="20.5" customHeight="1" x14ac:dyDescent="0.3">
      <c r="A697" s="7">
        <v>51782</v>
      </c>
      <c r="B697" s="7">
        <v>51782</v>
      </c>
      <c r="C697" s="8">
        <v>100</v>
      </c>
      <c r="D697" s="8" t="s">
        <v>309</v>
      </c>
      <c r="E697" s="9" t="s">
        <v>535</v>
      </c>
      <c r="F697" s="9" t="s">
        <v>536</v>
      </c>
      <c r="G697" s="12"/>
    </row>
    <row r="698" spans="1:7" ht="20.5" customHeight="1" x14ac:dyDescent="0.3">
      <c r="A698" s="7">
        <v>52072</v>
      </c>
      <c r="B698" s="7">
        <v>52072</v>
      </c>
      <c r="C698" s="8">
        <v>99.973118279569889</v>
      </c>
      <c r="D698" s="8" t="s">
        <v>309</v>
      </c>
      <c r="E698" s="9" t="s">
        <v>517</v>
      </c>
      <c r="F698" s="9" t="s">
        <v>518</v>
      </c>
      <c r="G698" s="12"/>
    </row>
    <row r="699" spans="1:7" ht="20.5" customHeight="1" x14ac:dyDescent="0.3">
      <c r="A699" s="7">
        <v>53036</v>
      </c>
      <c r="B699" s="7">
        <v>53036</v>
      </c>
      <c r="C699" s="8">
        <v>100</v>
      </c>
      <c r="D699" s="8" t="s">
        <v>309</v>
      </c>
      <c r="E699" s="9" t="s">
        <v>570</v>
      </c>
      <c r="F699" s="9" t="s">
        <v>571</v>
      </c>
      <c r="G699" s="12"/>
    </row>
    <row r="700" spans="1:7" ht="20.5" customHeight="1" x14ac:dyDescent="0.3">
      <c r="A700" s="2" t="s">
        <v>79</v>
      </c>
      <c r="B700" s="7">
        <v>51427</v>
      </c>
      <c r="C700" s="8">
        <v>100</v>
      </c>
      <c r="D700" s="8" t="s">
        <v>309</v>
      </c>
      <c r="E700" s="9" t="s">
        <v>539</v>
      </c>
      <c r="F700" s="9" t="s">
        <v>540</v>
      </c>
      <c r="G700" s="12"/>
    </row>
    <row r="701" spans="1:7" ht="20.5" customHeight="1" x14ac:dyDescent="0.3">
      <c r="A701" s="7">
        <v>53536</v>
      </c>
      <c r="B701" s="7">
        <v>53536</v>
      </c>
      <c r="C701" s="8">
        <v>100</v>
      </c>
      <c r="D701" s="8" t="s">
        <v>309</v>
      </c>
      <c r="E701" s="9" t="s">
        <v>560</v>
      </c>
      <c r="F701" s="9" t="s">
        <v>561</v>
      </c>
      <c r="G701" s="12"/>
    </row>
    <row r="702" spans="1:7" ht="20.5" customHeight="1" x14ac:dyDescent="0.3">
      <c r="A702" s="7">
        <v>53537</v>
      </c>
      <c r="B702" s="7">
        <v>53537</v>
      </c>
      <c r="C702" s="8">
        <v>100</v>
      </c>
      <c r="D702" s="8" t="s">
        <v>309</v>
      </c>
      <c r="E702" s="9" t="s">
        <v>560</v>
      </c>
      <c r="F702" s="9" t="s">
        <v>561</v>
      </c>
      <c r="G702" s="12"/>
    </row>
    <row r="703" spans="1:7" ht="20.5" customHeight="1" x14ac:dyDescent="0.3">
      <c r="A703" s="7">
        <v>53541</v>
      </c>
      <c r="B703" s="7">
        <v>53541</v>
      </c>
      <c r="C703" s="8">
        <v>100</v>
      </c>
      <c r="D703" s="8" t="s">
        <v>309</v>
      </c>
      <c r="E703" s="9" t="s">
        <v>560</v>
      </c>
      <c r="F703" s="9" t="s">
        <v>561</v>
      </c>
      <c r="G703" s="12"/>
    </row>
    <row r="704" spans="1:7" ht="20.5" customHeight="1" x14ac:dyDescent="0.3">
      <c r="A704" s="7">
        <v>53545</v>
      </c>
      <c r="B704" s="7">
        <v>53545</v>
      </c>
      <c r="C704" s="8">
        <v>100</v>
      </c>
      <c r="D704" s="8" t="s">
        <v>309</v>
      </c>
      <c r="E704" s="9" t="s">
        <v>560</v>
      </c>
      <c r="F704" s="9" t="s">
        <v>561</v>
      </c>
      <c r="G704" s="12"/>
    </row>
    <row r="705" spans="1:7" ht="20.5" customHeight="1" x14ac:dyDescent="0.3">
      <c r="A705" s="7">
        <v>53546</v>
      </c>
      <c r="B705" s="7">
        <v>53546</v>
      </c>
      <c r="C705" s="8">
        <v>100</v>
      </c>
      <c r="D705" s="8" t="s">
        <v>309</v>
      </c>
      <c r="E705" s="9" t="s">
        <v>560</v>
      </c>
      <c r="F705" s="9" t="s">
        <v>561</v>
      </c>
      <c r="G705" s="12"/>
    </row>
    <row r="706" spans="1:7" ht="20.5" customHeight="1" x14ac:dyDescent="0.3">
      <c r="A706" s="7">
        <v>53551</v>
      </c>
      <c r="B706" s="7">
        <v>53551</v>
      </c>
      <c r="C706" s="8">
        <v>100</v>
      </c>
      <c r="D706" s="8" t="s">
        <v>309</v>
      </c>
      <c r="E706" s="9" t="s">
        <v>560</v>
      </c>
      <c r="F706" s="9" t="s">
        <v>561</v>
      </c>
      <c r="G706" s="12"/>
    </row>
    <row r="707" spans="1:7" ht="20.5" customHeight="1" x14ac:dyDescent="0.3">
      <c r="A707" s="2" t="s">
        <v>80</v>
      </c>
      <c r="B707" s="7">
        <v>61142</v>
      </c>
      <c r="C707" s="8">
        <v>99.603494623655919</v>
      </c>
      <c r="D707" s="8" t="s">
        <v>309</v>
      </c>
      <c r="E707" s="9" t="s">
        <v>552</v>
      </c>
      <c r="F707" s="9" t="s">
        <v>577</v>
      </c>
      <c r="G707" s="12"/>
    </row>
    <row r="708" spans="1:7" ht="20.5" customHeight="1" x14ac:dyDescent="0.3">
      <c r="A708" s="2" t="s">
        <v>81</v>
      </c>
      <c r="B708" s="7">
        <v>62303</v>
      </c>
      <c r="C708" s="8">
        <v>100</v>
      </c>
      <c r="D708" s="8" t="s">
        <v>309</v>
      </c>
      <c r="E708" s="9" t="s">
        <v>552</v>
      </c>
      <c r="F708" s="9" t="s">
        <v>553</v>
      </c>
      <c r="G708" s="12"/>
    </row>
    <row r="709" spans="1:7" ht="20.5" customHeight="1" x14ac:dyDescent="0.3">
      <c r="A709" s="7">
        <v>54215</v>
      </c>
      <c r="B709" s="7">
        <v>54215</v>
      </c>
      <c r="C709" s="8">
        <v>99.056899641577061</v>
      </c>
      <c r="D709" s="8" t="s">
        <v>309</v>
      </c>
      <c r="E709" s="9" t="s">
        <v>527</v>
      </c>
      <c r="F709" s="9" t="s">
        <v>562</v>
      </c>
      <c r="G709" s="12"/>
    </row>
    <row r="710" spans="1:7" ht="20.5" customHeight="1" x14ac:dyDescent="0.3">
      <c r="A710" s="2" t="s">
        <v>82</v>
      </c>
      <c r="B710" s="7">
        <v>62302</v>
      </c>
      <c r="C710" s="8">
        <v>100</v>
      </c>
      <c r="D710" s="8" t="s">
        <v>309</v>
      </c>
      <c r="E710" s="9" t="s">
        <v>552</v>
      </c>
      <c r="F710" s="9" t="s">
        <v>553</v>
      </c>
      <c r="G710" s="12"/>
    </row>
    <row r="711" spans="1:7" ht="20.5" customHeight="1" x14ac:dyDescent="0.3">
      <c r="A711" s="7">
        <v>50216</v>
      </c>
      <c r="B711" s="7">
        <v>50216</v>
      </c>
      <c r="C711" s="8">
        <v>100</v>
      </c>
      <c r="D711" s="8" t="s">
        <v>309</v>
      </c>
      <c r="E711" s="9" t="s">
        <v>581</v>
      </c>
      <c r="F711" s="9" t="s">
        <v>582</v>
      </c>
      <c r="G711" s="12"/>
    </row>
    <row r="712" spans="1:7" ht="20.5" customHeight="1" x14ac:dyDescent="0.3">
      <c r="A712" s="2" t="s">
        <v>83</v>
      </c>
      <c r="B712" s="7">
        <v>51101</v>
      </c>
      <c r="C712" s="8">
        <v>100</v>
      </c>
      <c r="D712" s="8" t="s">
        <v>309</v>
      </c>
      <c r="E712" s="9" t="s">
        <v>565</v>
      </c>
      <c r="F712" s="9" t="s">
        <v>670</v>
      </c>
      <c r="G712" s="12"/>
    </row>
    <row r="713" spans="1:7" ht="20.5" customHeight="1" x14ac:dyDescent="0.3">
      <c r="A713" s="7">
        <v>62153</v>
      </c>
      <c r="B713" s="7">
        <v>62153</v>
      </c>
      <c r="C713" s="8">
        <v>100</v>
      </c>
      <c r="D713" s="8" t="s">
        <v>309</v>
      </c>
      <c r="E713" s="9" t="s">
        <v>515</v>
      </c>
      <c r="F713" s="9" t="s">
        <v>941</v>
      </c>
      <c r="G713" s="12"/>
    </row>
    <row r="714" spans="1:7" ht="20.5" customHeight="1" x14ac:dyDescent="0.3">
      <c r="A714" s="7">
        <v>52720</v>
      </c>
      <c r="B714" s="7">
        <v>52720</v>
      </c>
      <c r="C714" s="8">
        <v>100</v>
      </c>
      <c r="D714" s="8" t="s">
        <v>309</v>
      </c>
      <c r="E714" s="9" t="s">
        <v>554</v>
      </c>
      <c r="F714" s="9" t="s">
        <v>568</v>
      </c>
      <c r="G714" s="12"/>
    </row>
    <row r="715" spans="1:7" ht="20.5" customHeight="1" x14ac:dyDescent="0.3">
      <c r="A715" s="7">
        <v>60283</v>
      </c>
      <c r="B715" s="7">
        <v>60283</v>
      </c>
      <c r="C715" s="8">
        <v>100</v>
      </c>
      <c r="D715" s="8" t="s">
        <v>309</v>
      </c>
      <c r="E715" s="9" t="s">
        <v>554</v>
      </c>
      <c r="F715" s="9" t="s">
        <v>568</v>
      </c>
      <c r="G715" s="12"/>
    </row>
    <row r="716" spans="1:7" ht="20.5" customHeight="1" x14ac:dyDescent="0.3">
      <c r="A716" s="7">
        <v>60624</v>
      </c>
      <c r="B716" s="7">
        <v>60624</v>
      </c>
      <c r="C716" s="8">
        <v>100</v>
      </c>
      <c r="D716" s="8" t="s">
        <v>309</v>
      </c>
      <c r="E716" s="9" t="s">
        <v>523</v>
      </c>
      <c r="F716" s="9" t="s">
        <v>526</v>
      </c>
      <c r="G716" s="12"/>
    </row>
    <row r="717" spans="1:7" ht="20.5" customHeight="1" x14ac:dyDescent="0.3">
      <c r="A717" s="7">
        <v>62529</v>
      </c>
      <c r="B717" s="7">
        <v>62529</v>
      </c>
      <c r="C717" s="8">
        <v>100</v>
      </c>
      <c r="D717" s="8" t="s">
        <v>309</v>
      </c>
      <c r="E717" s="9" t="s">
        <v>560</v>
      </c>
      <c r="F717" s="9" t="s">
        <v>561</v>
      </c>
      <c r="G717" s="12"/>
    </row>
    <row r="718" spans="1:7" ht="20.5" customHeight="1" x14ac:dyDescent="0.3">
      <c r="A718" s="7">
        <v>61971</v>
      </c>
      <c r="B718" s="7">
        <v>61971</v>
      </c>
      <c r="C718" s="8">
        <v>100</v>
      </c>
      <c r="D718" s="8" t="s">
        <v>309</v>
      </c>
      <c r="E718" s="9" t="s">
        <v>535</v>
      </c>
      <c r="F718" s="9" t="s">
        <v>541</v>
      </c>
      <c r="G718" s="12"/>
    </row>
    <row r="719" spans="1:7" ht="20.5" customHeight="1" x14ac:dyDescent="0.3">
      <c r="A719" s="7">
        <v>60571</v>
      </c>
      <c r="B719" s="7">
        <v>60571</v>
      </c>
      <c r="C719" s="8">
        <v>100</v>
      </c>
      <c r="D719" s="8" t="s">
        <v>309</v>
      </c>
      <c r="E719" s="9" t="s">
        <v>554</v>
      </c>
      <c r="F719" s="9" t="s">
        <v>568</v>
      </c>
      <c r="G719" s="12"/>
    </row>
    <row r="720" spans="1:7" ht="20.5" customHeight="1" x14ac:dyDescent="0.3">
      <c r="A720" s="7">
        <v>60728</v>
      </c>
      <c r="B720" s="7">
        <v>60728</v>
      </c>
      <c r="C720" s="8">
        <v>100</v>
      </c>
      <c r="D720" s="8" t="s">
        <v>309</v>
      </c>
      <c r="E720" s="9" t="s">
        <v>560</v>
      </c>
      <c r="F720" s="9" t="s">
        <v>621</v>
      </c>
      <c r="G720" s="12"/>
    </row>
    <row r="721" spans="1:7" ht="20.5" customHeight="1" x14ac:dyDescent="0.3">
      <c r="A721" s="7">
        <v>51722</v>
      </c>
      <c r="B721" s="7">
        <v>51722</v>
      </c>
      <c r="C721" s="8">
        <v>100</v>
      </c>
      <c r="D721" s="8" t="s">
        <v>309</v>
      </c>
      <c r="E721" s="9" t="s">
        <v>529</v>
      </c>
      <c r="F721" s="9" t="s">
        <v>538</v>
      </c>
      <c r="G721" s="12"/>
    </row>
    <row r="722" spans="1:7" ht="20.5" customHeight="1" x14ac:dyDescent="0.3">
      <c r="A722" s="7">
        <v>52694</v>
      </c>
      <c r="B722" s="7">
        <v>52694</v>
      </c>
      <c r="C722" s="8">
        <v>100</v>
      </c>
      <c r="D722" s="8" t="s">
        <v>309</v>
      </c>
      <c r="E722" s="9" t="s">
        <v>523</v>
      </c>
      <c r="F722" s="9" t="s">
        <v>526</v>
      </c>
      <c r="G722" s="12"/>
    </row>
    <row r="723" spans="1:7" ht="20.5" customHeight="1" x14ac:dyDescent="0.3">
      <c r="A723" s="7">
        <v>60027</v>
      </c>
      <c r="B723" s="7">
        <v>60027</v>
      </c>
      <c r="C723" s="8">
        <v>100</v>
      </c>
      <c r="D723" s="8" t="s">
        <v>309</v>
      </c>
      <c r="E723" s="9" t="s">
        <v>573</v>
      </c>
      <c r="F723" s="9" t="s">
        <v>619</v>
      </c>
      <c r="G723" s="12"/>
    </row>
    <row r="724" spans="1:7" ht="20.5" customHeight="1" x14ac:dyDescent="0.3">
      <c r="A724" s="7">
        <v>11763</v>
      </c>
      <c r="B724" s="7">
        <v>52212</v>
      </c>
      <c r="C724" s="8">
        <v>100</v>
      </c>
      <c r="D724" s="8" t="s">
        <v>309</v>
      </c>
      <c r="E724" s="9" t="s">
        <v>531</v>
      </c>
      <c r="F724" s="9" t="s">
        <v>620</v>
      </c>
      <c r="G724" s="12"/>
    </row>
    <row r="725" spans="1:7" ht="20.5" customHeight="1" x14ac:dyDescent="0.3">
      <c r="A725" s="7">
        <v>60030</v>
      </c>
      <c r="B725" s="7">
        <v>60030</v>
      </c>
      <c r="C725" s="8">
        <v>100</v>
      </c>
      <c r="D725" s="8" t="s">
        <v>309</v>
      </c>
      <c r="E725" s="9" t="s">
        <v>573</v>
      </c>
      <c r="F725" s="9" t="s">
        <v>619</v>
      </c>
      <c r="G725" s="12"/>
    </row>
    <row r="726" spans="1:7" ht="20.5" customHeight="1" x14ac:dyDescent="0.3">
      <c r="A726" s="7">
        <v>51721</v>
      </c>
      <c r="B726" s="7">
        <v>51721</v>
      </c>
      <c r="C726" s="8" t="e">
        <f xml:space="preserve"> _xlfn.XLOOKUP(B726,#REF!,#REF!)</f>
        <v>#REF!</v>
      </c>
      <c r="D726" s="8" t="s">
        <v>309</v>
      </c>
      <c r="E726" s="9" t="s">
        <v>529</v>
      </c>
      <c r="F726" s="9" t="s">
        <v>538</v>
      </c>
      <c r="G726" s="12"/>
    </row>
    <row r="727" spans="1:7" ht="20.5" customHeight="1" x14ac:dyDescent="0.3">
      <c r="A727" s="7">
        <v>52119</v>
      </c>
      <c r="B727" s="7">
        <v>52119</v>
      </c>
      <c r="C727" s="8">
        <v>100</v>
      </c>
      <c r="D727" s="8" t="s">
        <v>309</v>
      </c>
      <c r="E727" s="9" t="s">
        <v>519</v>
      </c>
      <c r="F727" s="9" t="s">
        <v>522</v>
      </c>
      <c r="G727" s="12"/>
    </row>
    <row r="728" spans="1:7" ht="20.5" customHeight="1" x14ac:dyDescent="0.3">
      <c r="A728" s="7">
        <v>52197</v>
      </c>
      <c r="B728" s="7">
        <v>52197</v>
      </c>
      <c r="C728" s="8">
        <v>100</v>
      </c>
      <c r="D728" s="8" t="s">
        <v>309</v>
      </c>
      <c r="E728" s="9" t="s">
        <v>527</v>
      </c>
      <c r="F728" s="9" t="s">
        <v>580</v>
      </c>
      <c r="G728" s="12"/>
    </row>
    <row r="729" spans="1:7" ht="20.5" customHeight="1" x14ac:dyDescent="0.3">
      <c r="A729" s="7">
        <v>53104</v>
      </c>
      <c r="B729" s="7">
        <v>53104</v>
      </c>
      <c r="C729" s="8">
        <v>100</v>
      </c>
      <c r="D729" s="8" t="s">
        <v>309</v>
      </c>
      <c r="E729" s="9" t="s">
        <v>523</v>
      </c>
      <c r="F729" s="9" t="s">
        <v>524</v>
      </c>
      <c r="G729" s="12"/>
    </row>
    <row r="730" spans="1:7" ht="20.5" customHeight="1" x14ac:dyDescent="0.3">
      <c r="A730" s="2" t="s">
        <v>84</v>
      </c>
      <c r="B730" s="7">
        <v>51662</v>
      </c>
      <c r="C730" s="8">
        <v>100</v>
      </c>
      <c r="D730" s="8" t="s">
        <v>309</v>
      </c>
      <c r="E730" s="9" t="s">
        <v>584</v>
      </c>
      <c r="F730" s="9" t="s">
        <v>596</v>
      </c>
      <c r="G730" s="12"/>
    </row>
    <row r="731" spans="1:7" ht="20.5" customHeight="1" x14ac:dyDescent="0.3">
      <c r="A731" s="7">
        <v>61561</v>
      </c>
      <c r="B731" s="7">
        <v>61561</v>
      </c>
      <c r="C731" s="8">
        <v>100</v>
      </c>
      <c r="D731" s="8" t="s">
        <v>309</v>
      </c>
      <c r="E731" s="9" t="s">
        <v>560</v>
      </c>
      <c r="F731" s="9" t="s">
        <v>561</v>
      </c>
      <c r="G731" s="12"/>
    </row>
    <row r="732" spans="1:7" ht="20.5" customHeight="1" x14ac:dyDescent="0.3">
      <c r="A732" s="7">
        <v>51510</v>
      </c>
      <c r="B732" s="7">
        <v>51510</v>
      </c>
      <c r="C732" s="8">
        <v>99.977598566308245</v>
      </c>
      <c r="D732" s="8" t="s">
        <v>309</v>
      </c>
      <c r="E732" s="9" t="s">
        <v>519</v>
      </c>
      <c r="F732" s="9" t="s">
        <v>546</v>
      </c>
      <c r="G732" s="12"/>
    </row>
    <row r="733" spans="1:7" ht="20.5" customHeight="1" x14ac:dyDescent="0.3">
      <c r="A733" s="7">
        <v>60400</v>
      </c>
      <c r="B733" s="7">
        <v>60400</v>
      </c>
      <c r="C733" s="8">
        <v>99.975358422939067</v>
      </c>
      <c r="D733" s="8" t="s">
        <v>309</v>
      </c>
      <c r="E733" s="9" t="s">
        <v>529</v>
      </c>
      <c r="F733" s="9" t="s">
        <v>538</v>
      </c>
      <c r="G733" s="12"/>
    </row>
    <row r="734" spans="1:7" ht="20.5" customHeight="1" x14ac:dyDescent="0.3">
      <c r="A734" s="7">
        <v>52012</v>
      </c>
      <c r="B734" s="7">
        <v>52012</v>
      </c>
      <c r="C734" s="8">
        <v>74.966397849462368</v>
      </c>
      <c r="D734" s="8" t="s">
        <v>309</v>
      </c>
      <c r="E734" s="9" t="s">
        <v>554</v>
      </c>
      <c r="F734" s="9" t="s">
        <v>633</v>
      </c>
      <c r="G734" s="12"/>
    </row>
    <row r="735" spans="1:7" ht="20.5" customHeight="1" x14ac:dyDescent="0.3">
      <c r="A735" s="2" t="s">
        <v>85</v>
      </c>
      <c r="B735" s="7">
        <v>61097</v>
      </c>
      <c r="C735" s="8">
        <v>99.917114695340501</v>
      </c>
      <c r="D735" s="8" t="s">
        <v>309</v>
      </c>
      <c r="E735" s="9" t="s">
        <v>552</v>
      </c>
      <c r="F735" s="9" t="s">
        <v>577</v>
      </c>
      <c r="G735" s="12"/>
    </row>
    <row r="736" spans="1:7" ht="20.5" customHeight="1" x14ac:dyDescent="0.3">
      <c r="A736" s="7">
        <v>50282</v>
      </c>
      <c r="B736" s="7">
        <v>50282</v>
      </c>
      <c r="C736" s="8">
        <v>99.977598566308245</v>
      </c>
      <c r="D736" s="8" t="s">
        <v>309</v>
      </c>
      <c r="E736" s="9" t="s">
        <v>556</v>
      </c>
      <c r="F736" s="9" t="s">
        <v>557</v>
      </c>
      <c r="G736" s="12"/>
    </row>
    <row r="737" spans="1:7" ht="20.5" customHeight="1" x14ac:dyDescent="0.3">
      <c r="A737" s="2" t="s">
        <v>86</v>
      </c>
      <c r="B737" s="7">
        <v>61256</v>
      </c>
      <c r="C737" s="8">
        <v>100</v>
      </c>
      <c r="D737" s="8" t="s">
        <v>309</v>
      </c>
      <c r="E737" s="9" t="s">
        <v>535</v>
      </c>
      <c r="F737" s="9" t="s">
        <v>536</v>
      </c>
      <c r="G737" s="12"/>
    </row>
    <row r="738" spans="1:7" ht="20.5" customHeight="1" x14ac:dyDescent="0.3">
      <c r="A738" s="2" t="s">
        <v>87</v>
      </c>
      <c r="B738" s="7">
        <v>50781</v>
      </c>
      <c r="C738" s="8">
        <v>100</v>
      </c>
      <c r="D738" s="8" t="s">
        <v>309</v>
      </c>
      <c r="E738" s="9" t="s">
        <v>519</v>
      </c>
      <c r="F738" s="9" t="s">
        <v>671</v>
      </c>
      <c r="G738" s="12"/>
    </row>
    <row r="739" spans="1:7" ht="20.5" customHeight="1" x14ac:dyDescent="0.3">
      <c r="A739" s="7">
        <v>53462</v>
      </c>
      <c r="B739" s="7">
        <v>53462</v>
      </c>
      <c r="C739" s="8">
        <v>100</v>
      </c>
      <c r="D739" s="8" t="s">
        <v>309</v>
      </c>
      <c r="E739" s="9" t="s">
        <v>515</v>
      </c>
      <c r="F739" s="9" t="s">
        <v>516</v>
      </c>
      <c r="G739" s="12"/>
    </row>
    <row r="740" spans="1:7" ht="20.5" customHeight="1" x14ac:dyDescent="0.3">
      <c r="A740" s="7">
        <v>70127</v>
      </c>
      <c r="B740" s="7">
        <v>70127</v>
      </c>
      <c r="C740" s="8">
        <v>100</v>
      </c>
      <c r="D740" s="8" t="s">
        <v>309</v>
      </c>
      <c r="E740" s="9" t="s">
        <v>527</v>
      </c>
      <c r="F740" s="9" t="s">
        <v>562</v>
      </c>
      <c r="G740" s="12"/>
    </row>
    <row r="741" spans="1:7" ht="20.5" customHeight="1" x14ac:dyDescent="0.3">
      <c r="A741" s="7">
        <v>60981</v>
      </c>
      <c r="B741" s="7">
        <v>60981</v>
      </c>
      <c r="C741" s="8">
        <v>100</v>
      </c>
      <c r="D741" s="8" t="s">
        <v>309</v>
      </c>
      <c r="E741" s="9" t="s">
        <v>533</v>
      </c>
      <c r="F741" s="9" t="s">
        <v>534</v>
      </c>
      <c r="G741" s="12"/>
    </row>
    <row r="742" spans="1:7" ht="20.5" customHeight="1" x14ac:dyDescent="0.3">
      <c r="A742" s="7">
        <v>60987</v>
      </c>
      <c r="B742" s="7">
        <v>60987</v>
      </c>
      <c r="C742" s="8">
        <v>100</v>
      </c>
      <c r="D742" s="8" t="s">
        <v>309</v>
      </c>
      <c r="E742" s="9" t="s">
        <v>533</v>
      </c>
      <c r="F742" s="9" t="s">
        <v>534</v>
      </c>
      <c r="G742" s="12"/>
    </row>
    <row r="743" spans="1:7" ht="20.5" customHeight="1" x14ac:dyDescent="0.3">
      <c r="A743" s="7">
        <v>52008</v>
      </c>
      <c r="B743" s="7">
        <v>52008</v>
      </c>
      <c r="C743" s="8">
        <v>100</v>
      </c>
      <c r="D743" s="8" t="s">
        <v>309</v>
      </c>
      <c r="E743" s="9" t="s">
        <v>527</v>
      </c>
      <c r="F743" s="9" t="s">
        <v>672</v>
      </c>
      <c r="G743" s="12"/>
    </row>
    <row r="744" spans="1:7" ht="20.5" customHeight="1" x14ac:dyDescent="0.3">
      <c r="A744" s="7">
        <v>60449</v>
      </c>
      <c r="B744" s="7">
        <v>60449</v>
      </c>
      <c r="C744" s="8">
        <v>99.975358422939067</v>
      </c>
      <c r="D744" s="8" t="s">
        <v>309</v>
      </c>
      <c r="E744" s="9" t="s">
        <v>570</v>
      </c>
      <c r="F744" s="9" t="s">
        <v>571</v>
      </c>
      <c r="G744" s="12"/>
    </row>
    <row r="745" spans="1:7" ht="20.5" customHeight="1" x14ac:dyDescent="0.3">
      <c r="A745" s="7">
        <v>61191</v>
      </c>
      <c r="B745" s="7">
        <v>61191</v>
      </c>
      <c r="C745" s="8">
        <v>100</v>
      </c>
      <c r="D745" s="8" t="s">
        <v>593</v>
      </c>
      <c r="E745" s="9" t="s">
        <v>556</v>
      </c>
      <c r="F745" s="9" t="s">
        <v>557</v>
      </c>
      <c r="G745" s="12"/>
    </row>
    <row r="746" spans="1:7" ht="20.5" customHeight="1" x14ac:dyDescent="0.3">
      <c r="A746" s="7">
        <v>62101</v>
      </c>
      <c r="B746" s="7">
        <v>62101</v>
      </c>
      <c r="C746" s="8">
        <v>100</v>
      </c>
      <c r="D746" s="8" t="s">
        <v>309</v>
      </c>
      <c r="E746" s="9" t="s">
        <v>523</v>
      </c>
      <c r="F746" s="9" t="s">
        <v>526</v>
      </c>
      <c r="G746" s="12"/>
    </row>
    <row r="747" spans="1:7" ht="20.5" customHeight="1" x14ac:dyDescent="0.3">
      <c r="A747" s="7">
        <v>61978</v>
      </c>
      <c r="B747" s="7">
        <v>61978</v>
      </c>
      <c r="C747" s="8">
        <v>100</v>
      </c>
      <c r="D747" s="8" t="s">
        <v>309</v>
      </c>
      <c r="E747" s="9" t="s">
        <v>535</v>
      </c>
      <c r="F747" s="9" t="s">
        <v>541</v>
      </c>
      <c r="G747" s="12"/>
    </row>
    <row r="748" spans="1:7" ht="20.5" customHeight="1" x14ac:dyDescent="0.3">
      <c r="A748" s="7">
        <v>62152</v>
      </c>
      <c r="B748" s="7" t="s">
        <v>673</v>
      </c>
      <c r="C748" s="8">
        <v>99.975358422939067</v>
      </c>
      <c r="D748" s="8" t="s">
        <v>309</v>
      </c>
      <c r="E748" s="9" t="s">
        <v>527</v>
      </c>
      <c r="F748" s="9" t="s">
        <v>928</v>
      </c>
      <c r="G748" s="12"/>
    </row>
    <row r="749" spans="1:7" ht="20.5" customHeight="1" x14ac:dyDescent="0.3">
      <c r="A749" s="7">
        <v>10098</v>
      </c>
      <c r="B749" s="7">
        <v>52509</v>
      </c>
      <c r="C749" s="8">
        <v>100</v>
      </c>
      <c r="D749" s="8" t="s">
        <v>309</v>
      </c>
      <c r="E749" s="9" t="s">
        <v>565</v>
      </c>
      <c r="F749" s="9" t="s">
        <v>543</v>
      </c>
      <c r="G749" s="12"/>
    </row>
    <row r="750" spans="1:7" ht="20.5" customHeight="1" x14ac:dyDescent="0.3">
      <c r="A750" s="7">
        <v>54306</v>
      </c>
      <c r="B750" s="7">
        <v>54306</v>
      </c>
      <c r="C750" s="8">
        <v>100</v>
      </c>
      <c r="D750" s="8" t="s">
        <v>309</v>
      </c>
      <c r="E750" s="9" t="s">
        <v>515</v>
      </c>
      <c r="F750" s="9" t="s">
        <v>550</v>
      </c>
      <c r="G750" s="12"/>
    </row>
    <row r="751" spans="1:7" ht="20.5" customHeight="1" x14ac:dyDescent="0.3">
      <c r="A751" s="2" t="s">
        <v>88</v>
      </c>
      <c r="B751" s="7">
        <v>61120</v>
      </c>
      <c r="C751" s="8">
        <v>100</v>
      </c>
      <c r="D751" s="8" t="s">
        <v>309</v>
      </c>
      <c r="E751" s="9" t="s">
        <v>552</v>
      </c>
      <c r="F751" s="9" t="s">
        <v>577</v>
      </c>
      <c r="G751" s="12"/>
    </row>
    <row r="752" spans="1:7" ht="20.5" customHeight="1" x14ac:dyDescent="0.3">
      <c r="A752" s="7">
        <v>60286</v>
      </c>
      <c r="B752" s="7">
        <v>60286</v>
      </c>
      <c r="C752" s="8">
        <v>100</v>
      </c>
      <c r="D752" s="8" t="s">
        <v>309</v>
      </c>
      <c r="E752" s="9" t="s">
        <v>554</v>
      </c>
      <c r="F752" s="9" t="s">
        <v>568</v>
      </c>
      <c r="G752" s="12"/>
    </row>
    <row r="753" spans="1:7" ht="20.5" customHeight="1" x14ac:dyDescent="0.3">
      <c r="A753" s="7">
        <v>60811</v>
      </c>
      <c r="B753" s="7">
        <v>60811</v>
      </c>
      <c r="C753" s="8">
        <v>100</v>
      </c>
      <c r="D753" s="8" t="s">
        <v>309</v>
      </c>
      <c r="E753" s="9" t="s">
        <v>573</v>
      </c>
      <c r="F753" s="9" t="s">
        <v>619</v>
      </c>
      <c r="G753" s="12"/>
    </row>
    <row r="754" spans="1:7" ht="20.5" customHeight="1" x14ac:dyDescent="0.3">
      <c r="A754" s="7">
        <v>51268</v>
      </c>
      <c r="B754" s="7">
        <v>51268</v>
      </c>
      <c r="C754" s="8">
        <v>91.151433691756267</v>
      </c>
      <c r="D754" s="8" t="s">
        <v>309</v>
      </c>
      <c r="E754" s="9" t="s">
        <v>629</v>
      </c>
      <c r="F754" s="9" t="s">
        <v>674</v>
      </c>
      <c r="G754" s="12"/>
    </row>
    <row r="755" spans="1:7" ht="20.5" customHeight="1" x14ac:dyDescent="0.3">
      <c r="A755" s="7">
        <v>60468</v>
      </c>
      <c r="B755" s="7">
        <v>60468</v>
      </c>
      <c r="C755" s="8">
        <v>100</v>
      </c>
      <c r="D755" s="8" t="s">
        <v>309</v>
      </c>
      <c r="E755" s="9" t="s">
        <v>535</v>
      </c>
      <c r="F755" s="9" t="s">
        <v>675</v>
      </c>
      <c r="G755" s="12"/>
    </row>
    <row r="756" spans="1:7" ht="20.5" customHeight="1" x14ac:dyDescent="0.3">
      <c r="A756" s="7">
        <v>53528</v>
      </c>
      <c r="B756" s="7">
        <v>53528</v>
      </c>
      <c r="C756" s="8">
        <v>100</v>
      </c>
      <c r="D756" s="8" t="s">
        <v>309</v>
      </c>
      <c r="E756" s="9" t="s">
        <v>560</v>
      </c>
      <c r="F756" s="9" t="s">
        <v>561</v>
      </c>
      <c r="G756" s="12"/>
    </row>
    <row r="757" spans="1:7" ht="20.5" customHeight="1" x14ac:dyDescent="0.3">
      <c r="A757" s="7">
        <v>53918</v>
      </c>
      <c r="B757" s="7">
        <v>53918</v>
      </c>
      <c r="C757" s="8">
        <v>100</v>
      </c>
      <c r="D757" s="8" t="s">
        <v>309</v>
      </c>
      <c r="E757" s="9" t="s">
        <v>560</v>
      </c>
      <c r="F757" s="9" t="s">
        <v>524</v>
      </c>
      <c r="G757" s="12"/>
    </row>
    <row r="758" spans="1:7" ht="20.5" customHeight="1" x14ac:dyDescent="0.3">
      <c r="A758" s="7">
        <v>53939</v>
      </c>
      <c r="B758" s="7">
        <v>53939</v>
      </c>
      <c r="C758" s="8">
        <v>100</v>
      </c>
      <c r="D758" s="8" t="s">
        <v>309</v>
      </c>
      <c r="E758" s="9" t="s">
        <v>533</v>
      </c>
      <c r="F758" s="9" t="s">
        <v>534</v>
      </c>
      <c r="G758" s="12"/>
    </row>
    <row r="759" spans="1:7" ht="20.5" customHeight="1" x14ac:dyDescent="0.3">
      <c r="A759" s="7">
        <v>52935</v>
      </c>
      <c r="B759" s="7">
        <v>52935</v>
      </c>
      <c r="C759" s="8">
        <v>100</v>
      </c>
      <c r="D759" s="8" t="s">
        <v>309</v>
      </c>
      <c r="E759" s="9" t="s">
        <v>517</v>
      </c>
      <c r="F759" s="9" t="s">
        <v>676</v>
      </c>
      <c r="G759" s="12"/>
    </row>
    <row r="760" spans="1:7" ht="20.5" customHeight="1" x14ac:dyDescent="0.3">
      <c r="A760" s="2" t="s">
        <v>89</v>
      </c>
      <c r="B760" s="7">
        <v>61455</v>
      </c>
      <c r="C760" s="8">
        <v>100</v>
      </c>
      <c r="D760" s="8" t="s">
        <v>309</v>
      </c>
      <c r="E760" s="9" t="s">
        <v>552</v>
      </c>
      <c r="F760" s="9" t="s">
        <v>577</v>
      </c>
      <c r="G760" s="12"/>
    </row>
    <row r="761" spans="1:7" ht="20.5" customHeight="1" x14ac:dyDescent="0.3">
      <c r="A761" s="7">
        <v>61619</v>
      </c>
      <c r="B761" s="7">
        <v>61619</v>
      </c>
      <c r="C761" s="8">
        <v>100</v>
      </c>
      <c r="D761" s="8" t="s">
        <v>309</v>
      </c>
      <c r="E761" s="9" t="s">
        <v>517</v>
      </c>
      <c r="F761" s="9" t="s">
        <v>518</v>
      </c>
      <c r="G761" s="12"/>
    </row>
    <row r="762" spans="1:7" ht="20.5" customHeight="1" x14ac:dyDescent="0.3">
      <c r="A762" s="7">
        <v>53599</v>
      </c>
      <c r="B762" s="7">
        <v>53599</v>
      </c>
      <c r="C762" s="8">
        <v>100</v>
      </c>
      <c r="D762" s="8" t="s">
        <v>309</v>
      </c>
      <c r="E762" s="9" t="s">
        <v>533</v>
      </c>
      <c r="F762" s="9" t="s">
        <v>534</v>
      </c>
      <c r="G762" s="12"/>
    </row>
    <row r="763" spans="1:7" ht="20.5" customHeight="1" x14ac:dyDescent="0.3">
      <c r="A763" s="7">
        <v>60642</v>
      </c>
      <c r="B763" s="7">
        <v>60642</v>
      </c>
      <c r="C763" s="8">
        <v>100</v>
      </c>
      <c r="D763" s="8" t="s">
        <v>309</v>
      </c>
      <c r="E763" s="9" t="s">
        <v>539</v>
      </c>
      <c r="F763" s="9" t="s">
        <v>540</v>
      </c>
      <c r="G763" s="12"/>
    </row>
    <row r="764" spans="1:7" ht="20.5" customHeight="1" x14ac:dyDescent="0.3">
      <c r="A764" s="7">
        <v>53935</v>
      </c>
      <c r="B764" s="7">
        <v>53935</v>
      </c>
      <c r="C764" s="8">
        <v>100</v>
      </c>
      <c r="D764" s="8" t="s">
        <v>309</v>
      </c>
      <c r="E764" s="9" t="s">
        <v>527</v>
      </c>
      <c r="F764" s="9" t="s">
        <v>562</v>
      </c>
      <c r="G764" s="12"/>
    </row>
    <row r="765" spans="1:7" ht="20.5" customHeight="1" x14ac:dyDescent="0.3">
      <c r="A765" s="7">
        <v>52470</v>
      </c>
      <c r="B765" s="7">
        <v>52470</v>
      </c>
      <c r="C765" s="8">
        <v>100</v>
      </c>
      <c r="D765" s="8" t="s">
        <v>309</v>
      </c>
      <c r="E765" s="9" t="s">
        <v>563</v>
      </c>
      <c r="F765" s="9" t="s">
        <v>578</v>
      </c>
      <c r="G765" s="12"/>
    </row>
    <row r="766" spans="1:7" ht="20.5" customHeight="1" x14ac:dyDescent="0.3">
      <c r="A766" s="7">
        <v>62558</v>
      </c>
      <c r="B766" s="7">
        <v>62558</v>
      </c>
      <c r="C766" s="8">
        <v>100</v>
      </c>
      <c r="D766" s="8" t="s">
        <v>309</v>
      </c>
      <c r="E766" s="9" t="s">
        <v>531</v>
      </c>
      <c r="F766" s="9" t="s">
        <v>532</v>
      </c>
      <c r="G766" s="12"/>
    </row>
    <row r="767" spans="1:7" ht="20.5" customHeight="1" x14ac:dyDescent="0.3">
      <c r="A767" s="7">
        <v>62604</v>
      </c>
      <c r="B767" s="7">
        <v>62604</v>
      </c>
      <c r="C767" s="8">
        <v>99.961917562724011</v>
      </c>
      <c r="D767" s="8" t="s">
        <v>309</v>
      </c>
      <c r="E767" s="9" t="s">
        <v>531</v>
      </c>
      <c r="F767" s="9" t="s">
        <v>532</v>
      </c>
      <c r="G767" s="12"/>
    </row>
    <row r="768" spans="1:7" ht="20.5" customHeight="1" x14ac:dyDescent="0.3">
      <c r="A768" s="7">
        <v>62648</v>
      </c>
      <c r="B768" s="7">
        <v>62648</v>
      </c>
      <c r="C768" s="8">
        <v>100</v>
      </c>
      <c r="D768" s="8" t="s">
        <v>309</v>
      </c>
      <c r="E768" s="9" t="s">
        <v>531</v>
      </c>
      <c r="F768" s="9" t="s">
        <v>532</v>
      </c>
      <c r="G768" s="12"/>
    </row>
    <row r="769" spans="1:7" ht="20.5" customHeight="1" x14ac:dyDescent="0.3">
      <c r="A769" s="7">
        <v>53543</v>
      </c>
      <c r="B769" s="7">
        <v>53543</v>
      </c>
      <c r="C769" s="8">
        <v>100</v>
      </c>
      <c r="D769" s="8" t="s">
        <v>309</v>
      </c>
      <c r="E769" s="9" t="s">
        <v>560</v>
      </c>
      <c r="F769" s="9" t="s">
        <v>561</v>
      </c>
      <c r="G769" s="12"/>
    </row>
    <row r="770" spans="1:7" ht="20.5" customHeight="1" x14ac:dyDescent="0.3">
      <c r="A770" s="7">
        <v>11882</v>
      </c>
      <c r="B770" s="7">
        <v>52531</v>
      </c>
      <c r="C770" s="8">
        <v>100</v>
      </c>
      <c r="D770" s="8" t="s">
        <v>309</v>
      </c>
      <c r="E770" s="9" t="s">
        <v>575</v>
      </c>
      <c r="F770" s="9" t="s">
        <v>543</v>
      </c>
      <c r="G770" s="12"/>
    </row>
    <row r="771" spans="1:7" ht="20.5" customHeight="1" x14ac:dyDescent="0.3">
      <c r="A771" s="7">
        <v>13221</v>
      </c>
      <c r="B771" s="7">
        <v>53283</v>
      </c>
      <c r="C771" s="8">
        <v>100</v>
      </c>
      <c r="D771" s="8" t="s">
        <v>309</v>
      </c>
      <c r="E771" s="9" t="s">
        <v>529</v>
      </c>
      <c r="F771" s="9" t="s">
        <v>543</v>
      </c>
      <c r="G771" s="12"/>
    </row>
    <row r="772" spans="1:7" ht="20.5" customHeight="1" x14ac:dyDescent="0.3">
      <c r="A772" s="7">
        <v>13505</v>
      </c>
      <c r="B772" s="7">
        <v>53225</v>
      </c>
      <c r="C772" s="8">
        <v>100</v>
      </c>
      <c r="D772" s="8" t="s">
        <v>309</v>
      </c>
      <c r="E772" s="9" t="s">
        <v>523</v>
      </c>
      <c r="F772" s="9" t="s">
        <v>677</v>
      </c>
      <c r="G772" s="12"/>
    </row>
    <row r="773" spans="1:7" ht="20.5" customHeight="1" x14ac:dyDescent="0.3">
      <c r="A773" s="7">
        <v>4792</v>
      </c>
      <c r="B773" s="7">
        <v>50235</v>
      </c>
      <c r="C773" s="8">
        <v>100</v>
      </c>
      <c r="D773" s="8" t="s">
        <v>309</v>
      </c>
      <c r="E773" s="9" t="s">
        <v>575</v>
      </c>
      <c r="F773" s="9" t="s">
        <v>576</v>
      </c>
      <c r="G773" s="12"/>
    </row>
    <row r="774" spans="1:7" ht="20.5" customHeight="1" x14ac:dyDescent="0.3">
      <c r="A774" s="7">
        <v>62649</v>
      </c>
      <c r="B774" s="7">
        <v>62649</v>
      </c>
      <c r="C774" s="8">
        <v>100</v>
      </c>
      <c r="D774" s="8" t="s">
        <v>309</v>
      </c>
      <c r="E774" s="9" t="s">
        <v>531</v>
      </c>
      <c r="F774" s="9" t="s">
        <v>532</v>
      </c>
      <c r="G774" s="12"/>
    </row>
    <row r="775" spans="1:7" ht="20.5" customHeight="1" x14ac:dyDescent="0.3">
      <c r="A775" s="7">
        <v>62729</v>
      </c>
      <c r="B775" s="7">
        <v>62729</v>
      </c>
      <c r="C775" s="8">
        <v>100</v>
      </c>
      <c r="D775" s="8" t="s">
        <v>309</v>
      </c>
      <c r="E775" s="9" t="s">
        <v>531</v>
      </c>
      <c r="F775" s="9" t="s">
        <v>532</v>
      </c>
      <c r="G775" s="12"/>
    </row>
    <row r="776" spans="1:7" ht="20.5" customHeight="1" x14ac:dyDescent="0.3">
      <c r="A776" s="7">
        <v>52959</v>
      </c>
      <c r="B776" s="7">
        <v>52959</v>
      </c>
      <c r="C776" s="8">
        <v>97.271505376344081</v>
      </c>
      <c r="D776" s="8" t="s">
        <v>309</v>
      </c>
      <c r="E776" s="9" t="s">
        <v>589</v>
      </c>
      <c r="F776" s="9" t="s">
        <v>564</v>
      </c>
      <c r="G776" s="12"/>
    </row>
    <row r="777" spans="1:7" ht="20.5" customHeight="1" x14ac:dyDescent="0.3">
      <c r="A777" s="7">
        <v>60287</v>
      </c>
      <c r="B777" s="7">
        <v>60287</v>
      </c>
      <c r="C777" s="8">
        <v>100</v>
      </c>
      <c r="D777" s="8" t="s">
        <v>309</v>
      </c>
      <c r="E777" s="9" t="s">
        <v>554</v>
      </c>
      <c r="F777" s="9" t="s">
        <v>568</v>
      </c>
      <c r="G777" s="12"/>
    </row>
    <row r="778" spans="1:7" ht="20.5" customHeight="1" x14ac:dyDescent="0.3">
      <c r="A778" s="7">
        <v>61697</v>
      </c>
      <c r="B778" s="7">
        <v>61697</v>
      </c>
      <c r="C778" s="8">
        <v>100</v>
      </c>
      <c r="D778" s="8" t="s">
        <v>309</v>
      </c>
      <c r="E778" s="9" t="s">
        <v>523</v>
      </c>
      <c r="F778" s="9" t="s">
        <v>524</v>
      </c>
      <c r="G778" s="12"/>
    </row>
    <row r="779" spans="1:7" ht="20.5" customHeight="1" x14ac:dyDescent="0.3">
      <c r="A779" s="2" t="s">
        <v>90</v>
      </c>
      <c r="B779" s="7">
        <v>61451</v>
      </c>
      <c r="C779" s="8">
        <v>100</v>
      </c>
      <c r="D779" s="8" t="s">
        <v>309</v>
      </c>
      <c r="E779" s="9" t="s">
        <v>552</v>
      </c>
      <c r="F779" s="9" t="s">
        <v>577</v>
      </c>
      <c r="G779" s="12"/>
    </row>
    <row r="780" spans="1:7" ht="20.5" customHeight="1" x14ac:dyDescent="0.3">
      <c r="A780" s="7">
        <v>60021</v>
      </c>
      <c r="B780" s="7">
        <v>60021</v>
      </c>
      <c r="C780" s="8">
        <v>100</v>
      </c>
      <c r="D780" s="8" t="s">
        <v>309</v>
      </c>
      <c r="E780" s="9" t="s">
        <v>515</v>
      </c>
      <c r="F780" s="9" t="s">
        <v>516</v>
      </c>
      <c r="G780" s="12"/>
    </row>
    <row r="781" spans="1:7" ht="20.5" customHeight="1" x14ac:dyDescent="0.3">
      <c r="A781" s="7">
        <v>60177</v>
      </c>
      <c r="B781" s="7">
        <v>60177</v>
      </c>
      <c r="C781" s="8">
        <v>100</v>
      </c>
      <c r="D781" s="8" t="s">
        <v>309</v>
      </c>
      <c r="E781" s="9" t="s">
        <v>552</v>
      </c>
      <c r="F781" s="9" t="s">
        <v>553</v>
      </c>
      <c r="G781" s="12"/>
    </row>
    <row r="782" spans="1:7" ht="20.5" customHeight="1" x14ac:dyDescent="0.3">
      <c r="A782" s="7">
        <v>60441</v>
      </c>
      <c r="B782" s="7">
        <v>60441</v>
      </c>
      <c r="C782" s="8">
        <v>100</v>
      </c>
      <c r="D782" s="8" t="s">
        <v>309</v>
      </c>
      <c r="E782" s="9" t="s">
        <v>552</v>
      </c>
      <c r="F782" s="9" t="s">
        <v>553</v>
      </c>
      <c r="G782" s="12"/>
    </row>
    <row r="783" spans="1:7" ht="20.5" customHeight="1" x14ac:dyDescent="0.3">
      <c r="A783" s="7">
        <v>61206</v>
      </c>
      <c r="B783" s="7">
        <v>61206</v>
      </c>
      <c r="C783" s="8">
        <v>100</v>
      </c>
      <c r="D783" s="8" t="s">
        <v>309</v>
      </c>
      <c r="E783" s="9" t="s">
        <v>515</v>
      </c>
      <c r="F783" s="9" t="s">
        <v>941</v>
      </c>
      <c r="G783" s="12"/>
    </row>
    <row r="784" spans="1:7" ht="20.5" customHeight="1" x14ac:dyDescent="0.3">
      <c r="A784" s="2" t="s">
        <v>91</v>
      </c>
      <c r="B784" s="7" t="s">
        <v>91</v>
      </c>
      <c r="C784" s="8">
        <v>99.982078853046602</v>
      </c>
      <c r="D784" s="8" t="s">
        <v>309</v>
      </c>
      <c r="E784" s="9" t="s">
        <v>552</v>
      </c>
      <c r="F784" s="9" t="s">
        <v>678</v>
      </c>
      <c r="G784" s="12"/>
    </row>
    <row r="785" spans="1:7" ht="20.5" customHeight="1" x14ac:dyDescent="0.3">
      <c r="A785" s="7">
        <v>54012</v>
      </c>
      <c r="B785" s="7">
        <v>54012</v>
      </c>
      <c r="C785" s="8">
        <v>100</v>
      </c>
      <c r="D785" s="8" t="s">
        <v>309</v>
      </c>
      <c r="E785" s="9" t="s">
        <v>533</v>
      </c>
      <c r="F785" s="9" t="s">
        <v>534</v>
      </c>
      <c r="G785" s="12"/>
    </row>
    <row r="786" spans="1:7" ht="20.5" customHeight="1" x14ac:dyDescent="0.3">
      <c r="A786" s="7">
        <v>52696</v>
      </c>
      <c r="B786" s="7">
        <v>52696</v>
      </c>
      <c r="C786" s="8">
        <v>100</v>
      </c>
      <c r="D786" s="8" t="s">
        <v>309</v>
      </c>
      <c r="E786" s="9" t="s">
        <v>523</v>
      </c>
      <c r="F786" s="9" t="s">
        <v>526</v>
      </c>
      <c r="G786" s="12"/>
    </row>
    <row r="787" spans="1:7" ht="20.5" customHeight="1" x14ac:dyDescent="0.3">
      <c r="A787" s="7">
        <v>53591</v>
      </c>
      <c r="B787" s="7">
        <v>53591</v>
      </c>
      <c r="C787" s="8">
        <v>100</v>
      </c>
      <c r="D787" s="8" t="s">
        <v>309</v>
      </c>
      <c r="E787" s="9" t="s">
        <v>533</v>
      </c>
      <c r="F787" s="9" t="s">
        <v>534</v>
      </c>
      <c r="G787" s="12"/>
    </row>
    <row r="788" spans="1:7" ht="20.5" customHeight="1" x14ac:dyDescent="0.3">
      <c r="A788" s="7">
        <v>60670</v>
      </c>
      <c r="B788" s="7">
        <v>60670</v>
      </c>
      <c r="C788" s="8">
        <v>99.831989247311824</v>
      </c>
      <c r="D788" s="8" t="s">
        <v>309</v>
      </c>
      <c r="E788" s="9" t="s">
        <v>556</v>
      </c>
      <c r="F788" s="9" t="s">
        <v>586</v>
      </c>
      <c r="G788" s="12"/>
    </row>
    <row r="789" spans="1:7" ht="20.5" customHeight="1" x14ac:dyDescent="0.3">
      <c r="A789" s="7">
        <v>52414</v>
      </c>
      <c r="B789" s="7">
        <v>52414</v>
      </c>
      <c r="C789" s="8">
        <v>100</v>
      </c>
      <c r="D789" s="8" t="s">
        <v>309</v>
      </c>
      <c r="E789" s="9" t="s">
        <v>544</v>
      </c>
      <c r="F789" s="9" t="s">
        <v>545</v>
      </c>
      <c r="G789" s="12"/>
    </row>
    <row r="790" spans="1:7" ht="20.5" customHeight="1" x14ac:dyDescent="0.3">
      <c r="A790" s="7">
        <v>52186</v>
      </c>
      <c r="B790" s="7">
        <v>52186</v>
      </c>
      <c r="C790" s="8">
        <v>100</v>
      </c>
      <c r="D790" s="8" t="s">
        <v>309</v>
      </c>
      <c r="E790" s="9" t="s">
        <v>517</v>
      </c>
      <c r="F790" s="9" t="s">
        <v>518</v>
      </c>
      <c r="G790" s="12"/>
    </row>
    <row r="791" spans="1:7" ht="20.5" customHeight="1" x14ac:dyDescent="0.3">
      <c r="A791" s="7">
        <v>52196</v>
      </c>
      <c r="B791" s="7">
        <v>52196</v>
      </c>
      <c r="C791" s="8">
        <v>100</v>
      </c>
      <c r="D791" s="8" t="s">
        <v>309</v>
      </c>
      <c r="E791" s="9" t="s">
        <v>527</v>
      </c>
      <c r="F791" s="9" t="s">
        <v>580</v>
      </c>
      <c r="G791" s="12"/>
    </row>
    <row r="792" spans="1:7" ht="20.5" customHeight="1" x14ac:dyDescent="0.3">
      <c r="A792" s="7">
        <v>60206</v>
      </c>
      <c r="B792" s="7">
        <v>60206</v>
      </c>
      <c r="C792" s="8">
        <v>100</v>
      </c>
      <c r="D792" s="8" t="s">
        <v>309</v>
      </c>
      <c r="E792" s="9" t="s">
        <v>554</v>
      </c>
      <c r="F792" s="9" t="s">
        <v>568</v>
      </c>
      <c r="G792" s="12"/>
    </row>
    <row r="793" spans="1:7" ht="20.5" customHeight="1" x14ac:dyDescent="0.3">
      <c r="A793" s="7">
        <v>62227</v>
      </c>
      <c r="B793" s="7">
        <v>62227</v>
      </c>
      <c r="C793" s="8">
        <v>100</v>
      </c>
      <c r="D793" s="8" t="s">
        <v>309</v>
      </c>
      <c r="E793" s="9" t="s">
        <v>603</v>
      </c>
      <c r="F793" s="9" t="s">
        <v>604</v>
      </c>
      <c r="G793" s="12"/>
    </row>
    <row r="794" spans="1:7" ht="20.5" customHeight="1" x14ac:dyDescent="0.3">
      <c r="A794" s="7">
        <v>53117</v>
      </c>
      <c r="B794" s="7">
        <v>53117</v>
      </c>
      <c r="C794" s="8">
        <v>100</v>
      </c>
      <c r="D794" s="8" t="s">
        <v>309</v>
      </c>
      <c r="E794" s="9" t="s">
        <v>527</v>
      </c>
      <c r="F794" s="9" t="s">
        <v>562</v>
      </c>
      <c r="G794" s="12"/>
    </row>
    <row r="795" spans="1:7" ht="20.5" customHeight="1" x14ac:dyDescent="0.3">
      <c r="A795" s="7">
        <v>61835</v>
      </c>
      <c r="B795" s="7">
        <v>61835</v>
      </c>
      <c r="C795" s="8">
        <v>99.979838709677423</v>
      </c>
      <c r="D795" s="8" t="s">
        <v>309</v>
      </c>
      <c r="E795" s="9" t="s">
        <v>515</v>
      </c>
      <c r="F795" s="9" t="s">
        <v>516</v>
      </c>
      <c r="G795" s="12"/>
    </row>
    <row r="796" spans="1:7" ht="20.5" customHeight="1" x14ac:dyDescent="0.3">
      <c r="A796" s="7">
        <v>61886</v>
      </c>
      <c r="B796" s="7">
        <v>61886</v>
      </c>
      <c r="C796" s="8">
        <v>100</v>
      </c>
      <c r="D796" s="8" t="s">
        <v>309</v>
      </c>
      <c r="E796" s="9" t="s">
        <v>563</v>
      </c>
      <c r="F796" s="9" t="s">
        <v>578</v>
      </c>
      <c r="G796" s="12"/>
    </row>
    <row r="797" spans="1:7" ht="20.5" customHeight="1" x14ac:dyDescent="0.3">
      <c r="A797" s="7">
        <v>61035</v>
      </c>
      <c r="B797" s="7">
        <v>61035</v>
      </c>
      <c r="C797" s="8">
        <v>100</v>
      </c>
      <c r="D797" s="8" t="s">
        <v>309</v>
      </c>
      <c r="E797" s="9" t="s">
        <v>570</v>
      </c>
      <c r="F797" s="9" t="s">
        <v>571</v>
      </c>
      <c r="G797" s="12"/>
    </row>
    <row r="798" spans="1:7" ht="20.5" customHeight="1" x14ac:dyDescent="0.3">
      <c r="A798" s="7">
        <v>52682</v>
      </c>
      <c r="B798" s="7">
        <v>52682</v>
      </c>
      <c r="C798" s="8">
        <v>100</v>
      </c>
      <c r="D798" s="8" t="s">
        <v>309</v>
      </c>
      <c r="E798" s="9" t="s">
        <v>603</v>
      </c>
      <c r="F798" s="9" t="s">
        <v>604</v>
      </c>
      <c r="G798" s="12"/>
    </row>
    <row r="799" spans="1:7" ht="20.5" customHeight="1" x14ac:dyDescent="0.3">
      <c r="A799" s="7">
        <v>53963</v>
      </c>
      <c r="B799" s="7">
        <v>53963</v>
      </c>
      <c r="C799" s="8">
        <v>100</v>
      </c>
      <c r="D799" s="8" t="s">
        <v>309</v>
      </c>
      <c r="E799" s="9" t="s">
        <v>523</v>
      </c>
      <c r="F799" s="9" t="s">
        <v>524</v>
      </c>
      <c r="G799" s="12"/>
    </row>
    <row r="800" spans="1:7" ht="20.5" customHeight="1" x14ac:dyDescent="0.3">
      <c r="A800" s="7">
        <v>60124</v>
      </c>
      <c r="B800" s="7">
        <v>60124</v>
      </c>
      <c r="C800" s="8">
        <v>99.952956989247312</v>
      </c>
      <c r="D800" s="8" t="s">
        <v>309</v>
      </c>
      <c r="E800" s="9" t="s">
        <v>517</v>
      </c>
      <c r="F800" s="9" t="s">
        <v>518</v>
      </c>
      <c r="G800" s="12"/>
    </row>
    <row r="801" spans="1:7" ht="20.5" customHeight="1" x14ac:dyDescent="0.3">
      <c r="A801" s="7">
        <v>61202</v>
      </c>
      <c r="B801" s="7">
        <v>61202</v>
      </c>
      <c r="C801" s="8">
        <v>100</v>
      </c>
      <c r="D801" s="8" t="s">
        <v>309</v>
      </c>
      <c r="E801" s="9" t="s">
        <v>603</v>
      </c>
      <c r="F801" s="9" t="s">
        <v>604</v>
      </c>
      <c r="G801" s="12"/>
    </row>
    <row r="802" spans="1:7" ht="20.5" customHeight="1" x14ac:dyDescent="0.3">
      <c r="A802" s="7">
        <v>62953</v>
      </c>
      <c r="B802" s="7">
        <v>62953</v>
      </c>
      <c r="C802" s="8">
        <v>100</v>
      </c>
      <c r="D802" s="8" t="s">
        <v>309</v>
      </c>
      <c r="E802" s="9" t="s">
        <v>603</v>
      </c>
      <c r="F802" s="9" t="s">
        <v>604</v>
      </c>
      <c r="G802" s="12"/>
    </row>
    <row r="803" spans="1:7" ht="20.5" customHeight="1" x14ac:dyDescent="0.3">
      <c r="A803" s="7">
        <v>61229</v>
      </c>
      <c r="B803" s="7" t="s">
        <v>679</v>
      </c>
      <c r="C803" s="8">
        <v>100</v>
      </c>
      <c r="D803" s="8" t="s">
        <v>309</v>
      </c>
      <c r="E803" s="9" t="s">
        <v>523</v>
      </c>
      <c r="F803" s="9" t="s">
        <v>526</v>
      </c>
      <c r="G803" s="12"/>
    </row>
    <row r="804" spans="1:7" ht="20.5" customHeight="1" x14ac:dyDescent="0.3">
      <c r="A804" s="7">
        <v>60120</v>
      </c>
      <c r="B804" s="7">
        <v>60120</v>
      </c>
      <c r="C804" s="8">
        <v>100</v>
      </c>
      <c r="D804" s="8" t="s">
        <v>309</v>
      </c>
      <c r="E804" s="9" t="s">
        <v>517</v>
      </c>
      <c r="F804" s="9" t="s">
        <v>518</v>
      </c>
      <c r="G804" s="12"/>
    </row>
    <row r="805" spans="1:7" ht="20.5" customHeight="1" x14ac:dyDescent="0.3">
      <c r="A805" s="7">
        <v>60998</v>
      </c>
      <c r="B805" s="7">
        <v>60998</v>
      </c>
      <c r="C805" s="8">
        <v>100</v>
      </c>
      <c r="D805" s="8" t="s">
        <v>309</v>
      </c>
      <c r="E805" s="9" t="s">
        <v>517</v>
      </c>
      <c r="F805" s="9" t="s">
        <v>518</v>
      </c>
      <c r="G805" s="12"/>
    </row>
    <row r="806" spans="1:7" ht="20.5" customHeight="1" x14ac:dyDescent="0.3">
      <c r="A806" s="7">
        <v>52975</v>
      </c>
      <c r="B806" s="7">
        <v>52975</v>
      </c>
      <c r="C806" s="8">
        <v>100</v>
      </c>
      <c r="D806" s="8" t="s">
        <v>309</v>
      </c>
      <c r="E806" s="9" t="s">
        <v>589</v>
      </c>
      <c r="F806" s="9" t="s">
        <v>578</v>
      </c>
      <c r="G806" s="12"/>
    </row>
    <row r="807" spans="1:7" ht="20.5" customHeight="1" x14ac:dyDescent="0.3">
      <c r="A807" s="7">
        <v>50924</v>
      </c>
      <c r="B807" s="7">
        <v>50924</v>
      </c>
      <c r="C807" s="8">
        <v>99.858870967741936</v>
      </c>
      <c r="D807" s="8" t="s">
        <v>309</v>
      </c>
      <c r="E807" s="9" t="s">
        <v>560</v>
      </c>
      <c r="F807" s="9" t="s">
        <v>561</v>
      </c>
      <c r="G807" s="12"/>
    </row>
    <row r="808" spans="1:7" ht="20.5" customHeight="1" x14ac:dyDescent="0.3">
      <c r="A808" s="7">
        <v>51247</v>
      </c>
      <c r="B808" s="7">
        <v>51247</v>
      </c>
      <c r="C808" s="8">
        <v>99.97087813620071</v>
      </c>
      <c r="D808" s="8" t="s">
        <v>309</v>
      </c>
      <c r="E808" s="9" t="s">
        <v>529</v>
      </c>
      <c r="F808" s="9" t="s">
        <v>538</v>
      </c>
      <c r="G808" s="12"/>
    </row>
    <row r="809" spans="1:7" ht="20.5" customHeight="1" x14ac:dyDescent="0.3">
      <c r="A809" s="7">
        <v>61985</v>
      </c>
      <c r="B809" s="7">
        <v>61985</v>
      </c>
      <c r="C809" s="8">
        <v>100</v>
      </c>
      <c r="D809" s="8" t="s">
        <v>309</v>
      </c>
      <c r="E809" s="9" t="s">
        <v>563</v>
      </c>
      <c r="F809" s="9" t="s">
        <v>564</v>
      </c>
      <c r="G809" s="12"/>
    </row>
    <row r="810" spans="1:7" ht="20.5" customHeight="1" x14ac:dyDescent="0.3">
      <c r="A810" s="7">
        <v>51613</v>
      </c>
      <c r="B810" s="7">
        <v>51613</v>
      </c>
      <c r="C810" s="8">
        <v>100</v>
      </c>
      <c r="D810" s="8" t="s">
        <v>309</v>
      </c>
      <c r="E810" s="9" t="s">
        <v>527</v>
      </c>
      <c r="F810" s="9" t="s">
        <v>680</v>
      </c>
      <c r="G810" s="12"/>
    </row>
    <row r="811" spans="1:7" ht="20.5" customHeight="1" x14ac:dyDescent="0.3">
      <c r="A811" s="7">
        <v>50611</v>
      </c>
      <c r="B811" s="7">
        <v>50611</v>
      </c>
      <c r="C811" s="8">
        <v>100</v>
      </c>
      <c r="D811" s="8" t="s">
        <v>309</v>
      </c>
      <c r="E811" s="9" t="s">
        <v>533</v>
      </c>
      <c r="F811" s="9" t="s">
        <v>534</v>
      </c>
      <c r="G811" s="12"/>
    </row>
    <row r="812" spans="1:7" ht="20.5" customHeight="1" x14ac:dyDescent="0.3">
      <c r="A812" s="7">
        <v>60199</v>
      </c>
      <c r="B812" s="7">
        <v>60199</v>
      </c>
      <c r="C812" s="8">
        <v>100</v>
      </c>
      <c r="D812" s="8" t="s">
        <v>309</v>
      </c>
      <c r="E812" s="9" t="s">
        <v>554</v>
      </c>
      <c r="F812" s="9" t="s">
        <v>568</v>
      </c>
      <c r="G812" s="12"/>
    </row>
    <row r="813" spans="1:7" ht="20.5" customHeight="1" x14ac:dyDescent="0.3">
      <c r="A813" s="7">
        <v>52713</v>
      </c>
      <c r="B813" s="7">
        <v>52713</v>
      </c>
      <c r="C813" s="8">
        <v>100</v>
      </c>
      <c r="D813" s="8" t="s">
        <v>309</v>
      </c>
      <c r="E813" s="9" t="s">
        <v>554</v>
      </c>
      <c r="F813" s="9" t="s">
        <v>568</v>
      </c>
      <c r="G813" s="12"/>
    </row>
    <row r="814" spans="1:7" ht="20.5" customHeight="1" x14ac:dyDescent="0.3">
      <c r="A814" s="7">
        <v>51508</v>
      </c>
      <c r="B814" s="7">
        <v>51508</v>
      </c>
      <c r="C814" s="8">
        <v>100</v>
      </c>
      <c r="D814" s="8" t="s">
        <v>309</v>
      </c>
      <c r="E814" s="9" t="s">
        <v>622</v>
      </c>
      <c r="F814" s="9" t="s">
        <v>637</v>
      </c>
      <c r="G814" s="12"/>
    </row>
    <row r="815" spans="1:7" ht="20.5" customHeight="1" x14ac:dyDescent="0.3">
      <c r="A815" s="2" t="s">
        <v>92</v>
      </c>
      <c r="B815" s="7">
        <v>61448</v>
      </c>
      <c r="C815" s="8">
        <v>100</v>
      </c>
      <c r="D815" s="8" t="s">
        <v>309</v>
      </c>
      <c r="E815" s="9" t="s">
        <v>552</v>
      </c>
      <c r="F815" s="9" t="s">
        <v>577</v>
      </c>
      <c r="G815" s="12"/>
    </row>
    <row r="816" spans="1:7" ht="20.5" customHeight="1" x14ac:dyDescent="0.3">
      <c r="A816" s="7">
        <v>60607</v>
      </c>
      <c r="B816" s="7">
        <v>60607</v>
      </c>
      <c r="C816" s="8">
        <v>100</v>
      </c>
      <c r="D816" s="8" t="s">
        <v>309</v>
      </c>
      <c r="E816" s="9" t="s">
        <v>552</v>
      </c>
      <c r="F816" s="9" t="s">
        <v>553</v>
      </c>
      <c r="G816" s="12"/>
    </row>
    <row r="817" spans="1:7" ht="20.5" customHeight="1" x14ac:dyDescent="0.3">
      <c r="A817" s="7">
        <v>62895</v>
      </c>
      <c r="B817" s="7">
        <v>62895</v>
      </c>
      <c r="C817" s="8">
        <v>100</v>
      </c>
      <c r="D817" s="8" t="s">
        <v>309</v>
      </c>
      <c r="E817" s="9" t="s">
        <v>535</v>
      </c>
      <c r="F817" s="9" t="s">
        <v>536</v>
      </c>
      <c r="G817" s="12"/>
    </row>
    <row r="818" spans="1:7" ht="20.5" customHeight="1" x14ac:dyDescent="0.3">
      <c r="A818" s="7">
        <v>53829</v>
      </c>
      <c r="B818" s="7">
        <v>53829</v>
      </c>
      <c r="C818" s="8">
        <v>99.982078853046602</v>
      </c>
      <c r="D818" s="8" t="s">
        <v>309</v>
      </c>
      <c r="E818" s="9" t="s">
        <v>544</v>
      </c>
      <c r="F818" s="9" t="s">
        <v>545</v>
      </c>
      <c r="G818" s="12"/>
    </row>
    <row r="819" spans="1:7" ht="20.5" customHeight="1" x14ac:dyDescent="0.3">
      <c r="A819" s="2" t="s">
        <v>93</v>
      </c>
      <c r="B819" s="7">
        <v>50757</v>
      </c>
      <c r="C819" s="8">
        <v>100</v>
      </c>
      <c r="D819" s="8" t="s">
        <v>309</v>
      </c>
      <c r="E819" s="9" t="s">
        <v>560</v>
      </c>
      <c r="F819" s="9" t="s">
        <v>561</v>
      </c>
      <c r="G819" s="12"/>
    </row>
    <row r="820" spans="1:7" ht="20.5" customHeight="1" x14ac:dyDescent="0.3">
      <c r="A820" s="7">
        <v>54022</v>
      </c>
      <c r="B820" s="7">
        <v>54022</v>
      </c>
      <c r="C820" s="8">
        <v>100</v>
      </c>
      <c r="D820" s="8" t="s">
        <v>309</v>
      </c>
      <c r="E820" s="9" t="s">
        <v>515</v>
      </c>
      <c r="F820" s="9" t="s">
        <v>550</v>
      </c>
      <c r="G820" s="12"/>
    </row>
    <row r="821" spans="1:7" ht="20.5" customHeight="1" x14ac:dyDescent="0.3">
      <c r="A821" s="7">
        <v>52693</v>
      </c>
      <c r="B821" s="7">
        <v>52693</v>
      </c>
      <c r="C821" s="8">
        <v>100</v>
      </c>
      <c r="D821" s="8" t="s">
        <v>309</v>
      </c>
      <c r="E821" s="9" t="s">
        <v>523</v>
      </c>
      <c r="F821" s="9" t="s">
        <v>526</v>
      </c>
      <c r="G821" s="12"/>
    </row>
    <row r="822" spans="1:7" ht="20.5" customHeight="1" x14ac:dyDescent="0.3">
      <c r="A822" s="7">
        <v>61169</v>
      </c>
      <c r="B822" s="7">
        <v>61169</v>
      </c>
      <c r="C822" s="8">
        <v>100</v>
      </c>
      <c r="D822" s="8" t="s">
        <v>309</v>
      </c>
      <c r="E822" s="9" t="s">
        <v>535</v>
      </c>
      <c r="F822" s="9" t="s">
        <v>536</v>
      </c>
      <c r="G822" s="12"/>
    </row>
    <row r="823" spans="1:7" ht="20.5" customHeight="1" x14ac:dyDescent="0.3">
      <c r="A823" s="7">
        <v>61438</v>
      </c>
      <c r="B823" s="7">
        <v>61438</v>
      </c>
      <c r="C823" s="8">
        <v>100</v>
      </c>
      <c r="D823" s="8" t="s">
        <v>309</v>
      </c>
      <c r="E823" s="9" t="s">
        <v>569</v>
      </c>
      <c r="F823" s="9" t="s">
        <v>568</v>
      </c>
      <c r="G823" s="12"/>
    </row>
    <row r="824" spans="1:7" ht="20.5" customHeight="1" x14ac:dyDescent="0.3">
      <c r="A824" s="7">
        <v>61852</v>
      </c>
      <c r="B824" s="7">
        <v>61852</v>
      </c>
      <c r="C824" s="8">
        <v>100</v>
      </c>
      <c r="D824" s="8" t="s">
        <v>309</v>
      </c>
      <c r="E824" s="9" t="s">
        <v>527</v>
      </c>
      <c r="F824" s="9" t="s">
        <v>681</v>
      </c>
      <c r="G824" s="12"/>
    </row>
    <row r="825" spans="1:7" ht="20.5" customHeight="1" x14ac:dyDescent="0.3">
      <c r="A825" s="7">
        <v>50733</v>
      </c>
      <c r="B825" s="7">
        <v>50733</v>
      </c>
      <c r="C825" s="8" t="e">
        <f xml:space="preserve"> _xlfn.XLOOKUP(B825,#REF!,#REF!)</f>
        <v>#REF!</v>
      </c>
      <c r="D825" s="8" t="s">
        <v>309</v>
      </c>
      <c r="E825" s="9" t="s">
        <v>527</v>
      </c>
      <c r="F825" s="9" t="s">
        <v>562</v>
      </c>
      <c r="G825" s="12"/>
    </row>
    <row r="826" spans="1:7" ht="20.5" customHeight="1" x14ac:dyDescent="0.3">
      <c r="A826" s="7">
        <v>54282</v>
      </c>
      <c r="B826" s="7">
        <v>54282</v>
      </c>
      <c r="C826" s="8">
        <v>100</v>
      </c>
      <c r="D826" s="8" t="s">
        <v>309</v>
      </c>
      <c r="E826" s="9" t="s">
        <v>560</v>
      </c>
      <c r="F826" s="9" t="s">
        <v>561</v>
      </c>
      <c r="G826" s="12"/>
    </row>
    <row r="827" spans="1:7" ht="20.5" customHeight="1" x14ac:dyDescent="0.3">
      <c r="A827" s="7">
        <v>53752</v>
      </c>
      <c r="B827" s="7">
        <v>53752</v>
      </c>
      <c r="C827" s="8">
        <v>100</v>
      </c>
      <c r="D827" s="8" t="s">
        <v>309</v>
      </c>
      <c r="E827" s="9" t="s">
        <v>539</v>
      </c>
      <c r="F827" s="9" t="s">
        <v>540</v>
      </c>
      <c r="G827" s="12"/>
    </row>
    <row r="828" spans="1:7" ht="20.5" customHeight="1" x14ac:dyDescent="0.3">
      <c r="A828" s="7">
        <v>61139</v>
      </c>
      <c r="B828" s="7">
        <v>61139</v>
      </c>
      <c r="C828" s="8">
        <v>100</v>
      </c>
      <c r="D828" s="8" t="s">
        <v>309</v>
      </c>
      <c r="E828" s="9" t="s">
        <v>535</v>
      </c>
      <c r="F828" s="9" t="s">
        <v>536</v>
      </c>
      <c r="G828" s="12"/>
    </row>
    <row r="829" spans="1:7" ht="20.5" customHeight="1" x14ac:dyDescent="0.3">
      <c r="A829" s="7">
        <v>60245</v>
      </c>
      <c r="B829" s="7">
        <v>60245</v>
      </c>
      <c r="C829" s="8">
        <v>99.979838709677423</v>
      </c>
      <c r="D829" s="8" t="s">
        <v>309</v>
      </c>
      <c r="E829" s="9" t="s">
        <v>517</v>
      </c>
      <c r="F829" s="9" t="s">
        <v>592</v>
      </c>
      <c r="G829" s="12"/>
    </row>
    <row r="830" spans="1:7" ht="20.5" customHeight="1" x14ac:dyDescent="0.3">
      <c r="A830" s="7">
        <v>51071</v>
      </c>
      <c r="B830" s="7">
        <v>51071</v>
      </c>
      <c r="C830" s="8">
        <v>97.197580645161295</v>
      </c>
      <c r="D830" s="8" t="s">
        <v>309</v>
      </c>
      <c r="E830" s="9" t="s">
        <v>527</v>
      </c>
      <c r="F830" s="9" t="s">
        <v>562</v>
      </c>
      <c r="G830" s="12"/>
    </row>
    <row r="831" spans="1:7" ht="20.5" customHeight="1" x14ac:dyDescent="0.3">
      <c r="A831" s="7">
        <v>54183</v>
      </c>
      <c r="B831" s="7">
        <v>54183</v>
      </c>
      <c r="C831" s="8">
        <v>100</v>
      </c>
      <c r="D831" s="8" t="s">
        <v>309</v>
      </c>
      <c r="E831" s="9" t="s">
        <v>560</v>
      </c>
      <c r="F831" s="9" t="s">
        <v>561</v>
      </c>
      <c r="G831" s="12"/>
    </row>
    <row r="832" spans="1:7" ht="20.5" customHeight="1" x14ac:dyDescent="0.3">
      <c r="A832" s="7">
        <v>50526</v>
      </c>
      <c r="B832" s="7">
        <v>50526</v>
      </c>
      <c r="C832" s="8">
        <v>99.755824372759861</v>
      </c>
      <c r="D832" s="8" t="s">
        <v>309</v>
      </c>
      <c r="E832" s="9" t="s">
        <v>519</v>
      </c>
      <c r="F832" s="9" t="s">
        <v>591</v>
      </c>
      <c r="G832" s="12"/>
    </row>
    <row r="833" spans="1:7" ht="20.5" customHeight="1" x14ac:dyDescent="0.3">
      <c r="A833" s="2" t="s">
        <v>94</v>
      </c>
      <c r="B833" s="7">
        <v>61444</v>
      </c>
      <c r="C833" s="8">
        <v>99.979838709677423</v>
      </c>
      <c r="D833" s="8" t="s">
        <v>309</v>
      </c>
      <c r="E833" s="9" t="s">
        <v>552</v>
      </c>
      <c r="F833" s="9" t="s">
        <v>577</v>
      </c>
      <c r="G833" s="12"/>
    </row>
    <row r="834" spans="1:7" ht="20.5" customHeight="1" x14ac:dyDescent="0.3">
      <c r="A834" s="7">
        <v>52345</v>
      </c>
      <c r="B834" s="7">
        <v>52345</v>
      </c>
      <c r="C834" s="8">
        <v>100</v>
      </c>
      <c r="D834" s="8" t="s">
        <v>309</v>
      </c>
      <c r="E834" s="9" t="s">
        <v>515</v>
      </c>
      <c r="F834" s="9" t="s">
        <v>516</v>
      </c>
      <c r="G834" s="12"/>
    </row>
    <row r="835" spans="1:7" ht="20.5" customHeight="1" x14ac:dyDescent="0.3">
      <c r="A835" s="7">
        <v>60114</v>
      </c>
      <c r="B835" s="7">
        <v>60114</v>
      </c>
      <c r="C835" s="8">
        <v>79.901433691756267</v>
      </c>
      <c r="D835" s="8" t="s">
        <v>309</v>
      </c>
      <c r="E835" s="9" t="s">
        <v>552</v>
      </c>
      <c r="F835" s="9" t="s">
        <v>635</v>
      </c>
      <c r="G835" s="12"/>
    </row>
    <row r="836" spans="1:7" ht="20.5" customHeight="1" x14ac:dyDescent="0.3">
      <c r="A836" s="7">
        <v>60403</v>
      </c>
      <c r="B836" s="7">
        <v>60403</v>
      </c>
      <c r="C836" s="8">
        <v>100</v>
      </c>
      <c r="D836" s="8" t="s">
        <v>309</v>
      </c>
      <c r="E836" s="9" t="s">
        <v>556</v>
      </c>
      <c r="F836" s="9" t="s">
        <v>557</v>
      </c>
      <c r="G836" s="12"/>
    </row>
    <row r="837" spans="1:7" ht="20.5" customHeight="1" x14ac:dyDescent="0.3">
      <c r="A837" s="7">
        <v>51550</v>
      </c>
      <c r="B837" s="7" t="s">
        <v>682</v>
      </c>
      <c r="C837" s="8">
        <v>100</v>
      </c>
      <c r="D837" s="8" t="s">
        <v>309</v>
      </c>
      <c r="E837" s="9" t="s">
        <v>539</v>
      </c>
      <c r="F837" s="9" t="s">
        <v>540</v>
      </c>
      <c r="G837" s="12"/>
    </row>
    <row r="838" spans="1:7" ht="20.5" customHeight="1" x14ac:dyDescent="0.3">
      <c r="A838" s="7">
        <v>51731</v>
      </c>
      <c r="B838" s="7">
        <v>51731</v>
      </c>
      <c r="C838" s="8" t="e">
        <f xml:space="preserve"> _xlfn.XLOOKUP(B838,#REF!,#REF!)</f>
        <v>#REF!</v>
      </c>
      <c r="D838" s="8" t="s">
        <v>309</v>
      </c>
      <c r="E838" s="9" t="s">
        <v>513</v>
      </c>
      <c r="F838" s="9" t="s">
        <v>512</v>
      </c>
      <c r="G838" s="12"/>
    </row>
    <row r="839" spans="1:7" ht="20.5" customHeight="1" x14ac:dyDescent="0.3">
      <c r="A839" s="7">
        <v>53466</v>
      </c>
      <c r="B839" s="7">
        <v>53466</v>
      </c>
      <c r="C839" s="8">
        <v>100</v>
      </c>
      <c r="D839" s="8" t="s">
        <v>309</v>
      </c>
      <c r="E839" s="9" t="s">
        <v>515</v>
      </c>
      <c r="F839" s="9" t="s">
        <v>550</v>
      </c>
      <c r="G839" s="12"/>
    </row>
    <row r="840" spans="1:7" ht="20.5" customHeight="1" x14ac:dyDescent="0.3">
      <c r="A840" s="7">
        <v>60920</v>
      </c>
      <c r="B840" s="7">
        <v>60920</v>
      </c>
      <c r="C840" s="8">
        <v>100</v>
      </c>
      <c r="D840" s="8" t="s">
        <v>309</v>
      </c>
      <c r="E840" s="9" t="s">
        <v>517</v>
      </c>
      <c r="F840" s="9" t="s">
        <v>518</v>
      </c>
      <c r="G840" s="12"/>
    </row>
    <row r="841" spans="1:7" ht="20.5" customHeight="1" x14ac:dyDescent="0.3">
      <c r="A841" s="7">
        <v>62865</v>
      </c>
      <c r="B841" s="7">
        <v>62865</v>
      </c>
      <c r="C841" s="8">
        <v>100</v>
      </c>
      <c r="D841" s="8" t="s">
        <v>309</v>
      </c>
      <c r="E841" s="9" t="s">
        <v>535</v>
      </c>
      <c r="F841" s="9" t="s">
        <v>536</v>
      </c>
      <c r="G841" s="12"/>
    </row>
    <row r="842" spans="1:7" ht="20.5" customHeight="1" x14ac:dyDescent="0.3">
      <c r="A842" s="2" t="s">
        <v>95</v>
      </c>
      <c r="B842" s="7">
        <v>60858</v>
      </c>
      <c r="C842" s="8">
        <v>100</v>
      </c>
      <c r="D842" s="8" t="s">
        <v>309</v>
      </c>
      <c r="E842" s="9" t="s">
        <v>552</v>
      </c>
      <c r="F842" s="9" t="s">
        <v>577</v>
      </c>
      <c r="G842" s="12"/>
    </row>
    <row r="843" spans="1:7" ht="20.5" customHeight="1" x14ac:dyDescent="0.3">
      <c r="A843" s="7">
        <v>51395</v>
      </c>
      <c r="B843" s="7">
        <v>51395</v>
      </c>
      <c r="C843" s="8">
        <v>100</v>
      </c>
      <c r="D843" s="8" t="s">
        <v>309</v>
      </c>
      <c r="E843" s="9" t="s">
        <v>529</v>
      </c>
      <c r="F843" s="9" t="s">
        <v>538</v>
      </c>
      <c r="G843" s="12"/>
    </row>
    <row r="844" spans="1:7" ht="20.5" customHeight="1" x14ac:dyDescent="0.3">
      <c r="A844" s="7">
        <v>53394</v>
      </c>
      <c r="B844" s="7">
        <v>53394</v>
      </c>
      <c r="C844" s="8">
        <v>100</v>
      </c>
      <c r="D844" s="8" t="s">
        <v>309</v>
      </c>
      <c r="E844" s="9" t="s">
        <v>515</v>
      </c>
      <c r="F844" s="9" t="s">
        <v>550</v>
      </c>
      <c r="G844" s="12"/>
    </row>
    <row r="845" spans="1:7" ht="20.5" customHeight="1" x14ac:dyDescent="0.3">
      <c r="A845" s="7">
        <v>61733</v>
      </c>
      <c r="B845" s="7">
        <v>61733</v>
      </c>
      <c r="C845" s="8">
        <v>99.121863799283148</v>
      </c>
      <c r="D845" s="8" t="s">
        <v>309</v>
      </c>
      <c r="E845" s="9" t="s">
        <v>515</v>
      </c>
      <c r="F845" s="9" t="s">
        <v>516</v>
      </c>
      <c r="G845" s="12"/>
    </row>
    <row r="846" spans="1:7" ht="20.5" customHeight="1" x14ac:dyDescent="0.3">
      <c r="A846" s="7">
        <v>61219</v>
      </c>
      <c r="B846" s="7">
        <v>61219</v>
      </c>
      <c r="C846" s="8">
        <v>100</v>
      </c>
      <c r="D846" s="8" t="s">
        <v>309</v>
      </c>
      <c r="E846" s="9" t="s">
        <v>523</v>
      </c>
      <c r="F846" s="9" t="s">
        <v>526</v>
      </c>
      <c r="G846" s="12"/>
    </row>
    <row r="847" spans="1:7" ht="20.5" customHeight="1" x14ac:dyDescent="0.3">
      <c r="A847" s="7">
        <v>60609</v>
      </c>
      <c r="B847" s="7">
        <v>60609</v>
      </c>
      <c r="C847" s="8">
        <v>100</v>
      </c>
      <c r="D847" s="8" t="s">
        <v>309</v>
      </c>
      <c r="E847" s="9" t="s">
        <v>552</v>
      </c>
      <c r="F847" s="9" t="s">
        <v>553</v>
      </c>
      <c r="G847" s="12"/>
    </row>
    <row r="848" spans="1:7" ht="20.5" customHeight="1" x14ac:dyDescent="0.3">
      <c r="A848" s="2" t="s">
        <v>96</v>
      </c>
      <c r="B848" s="7">
        <v>60855</v>
      </c>
      <c r="C848" s="8">
        <v>99.957437275985669</v>
      </c>
      <c r="D848" s="8" t="s">
        <v>309</v>
      </c>
      <c r="E848" s="9" t="s">
        <v>552</v>
      </c>
      <c r="F848" s="9" t="s">
        <v>577</v>
      </c>
      <c r="G848" s="12"/>
    </row>
    <row r="849" spans="1:7" ht="20.5" customHeight="1" x14ac:dyDescent="0.3">
      <c r="A849" s="7">
        <v>60944</v>
      </c>
      <c r="B849" s="7">
        <v>60944</v>
      </c>
      <c r="C849" s="8">
        <v>100</v>
      </c>
      <c r="D849" s="8" t="s">
        <v>309</v>
      </c>
      <c r="E849" s="9" t="s">
        <v>535</v>
      </c>
      <c r="F849" s="9" t="s">
        <v>541</v>
      </c>
      <c r="G849" s="12"/>
    </row>
    <row r="850" spans="1:7" ht="20.5" customHeight="1" x14ac:dyDescent="0.3">
      <c r="A850" s="7">
        <v>61232</v>
      </c>
      <c r="B850" s="7" t="s">
        <v>683</v>
      </c>
      <c r="C850" s="8">
        <v>100</v>
      </c>
      <c r="D850" s="8" t="s">
        <v>309</v>
      </c>
      <c r="E850" s="9" t="s">
        <v>523</v>
      </c>
      <c r="F850" s="9" t="s">
        <v>526</v>
      </c>
      <c r="G850" s="12"/>
    </row>
    <row r="851" spans="1:7" ht="20.5" customHeight="1" x14ac:dyDescent="0.3">
      <c r="A851" s="7">
        <v>4927</v>
      </c>
      <c r="B851" s="7">
        <v>52549</v>
      </c>
      <c r="C851" s="8">
        <v>99.957437275985669</v>
      </c>
      <c r="D851" s="8" t="s">
        <v>309</v>
      </c>
      <c r="E851" s="9" t="s">
        <v>527</v>
      </c>
      <c r="F851" s="9" t="s">
        <v>543</v>
      </c>
      <c r="G851" s="12"/>
    </row>
    <row r="852" spans="1:7" ht="20.5" customHeight="1" x14ac:dyDescent="0.3">
      <c r="A852" s="7">
        <v>53333</v>
      </c>
      <c r="B852" s="7">
        <v>53333</v>
      </c>
      <c r="C852" s="8">
        <v>100</v>
      </c>
      <c r="D852" s="8" t="s">
        <v>309</v>
      </c>
      <c r="E852" s="9" t="s">
        <v>533</v>
      </c>
      <c r="F852" s="9" t="s">
        <v>534</v>
      </c>
      <c r="G852" s="12"/>
    </row>
    <row r="853" spans="1:7" ht="20.5" customHeight="1" x14ac:dyDescent="0.3">
      <c r="A853" s="7">
        <v>53309</v>
      </c>
      <c r="B853" s="7">
        <v>53309</v>
      </c>
      <c r="C853" s="8">
        <v>100</v>
      </c>
      <c r="D853" s="8" t="s">
        <v>309</v>
      </c>
      <c r="E853" s="9" t="s">
        <v>515</v>
      </c>
      <c r="F853" s="9" t="s">
        <v>550</v>
      </c>
      <c r="G853" s="12"/>
    </row>
    <row r="854" spans="1:7" ht="20.5" customHeight="1" x14ac:dyDescent="0.3">
      <c r="A854" s="7">
        <v>50220</v>
      </c>
      <c r="B854" s="7">
        <v>50220</v>
      </c>
      <c r="C854" s="8">
        <v>100</v>
      </c>
      <c r="D854" s="8" t="s">
        <v>309</v>
      </c>
      <c r="E854" s="9" t="s">
        <v>603</v>
      </c>
      <c r="F854" s="9" t="s">
        <v>604</v>
      </c>
      <c r="G854" s="12"/>
    </row>
    <row r="855" spans="1:7" ht="20.5" customHeight="1" x14ac:dyDescent="0.3">
      <c r="A855" s="7">
        <v>50687</v>
      </c>
      <c r="B855" s="7">
        <v>50687</v>
      </c>
      <c r="C855" s="8">
        <v>100</v>
      </c>
      <c r="D855" s="8" t="s">
        <v>309</v>
      </c>
      <c r="E855" s="9" t="s">
        <v>517</v>
      </c>
      <c r="F855" s="9" t="s">
        <v>518</v>
      </c>
      <c r="G855" s="12"/>
    </row>
    <row r="856" spans="1:7" ht="20.5" customHeight="1" x14ac:dyDescent="0.3">
      <c r="A856" s="7">
        <v>51557</v>
      </c>
      <c r="B856" s="7">
        <v>51557</v>
      </c>
      <c r="C856" s="8">
        <v>100</v>
      </c>
      <c r="D856" s="8" t="s">
        <v>309</v>
      </c>
      <c r="E856" s="9" t="s">
        <v>535</v>
      </c>
      <c r="F856" s="9" t="s">
        <v>536</v>
      </c>
      <c r="G856" s="12"/>
    </row>
    <row r="857" spans="1:7" ht="20.5" customHeight="1" x14ac:dyDescent="0.3">
      <c r="A857" s="7">
        <v>51629</v>
      </c>
      <c r="B857" s="7">
        <v>51629</v>
      </c>
      <c r="C857" s="8">
        <v>100</v>
      </c>
      <c r="D857" s="8" t="s">
        <v>309</v>
      </c>
      <c r="E857" s="9" t="s">
        <v>527</v>
      </c>
      <c r="F857" s="9" t="s">
        <v>645</v>
      </c>
      <c r="G857" s="12"/>
    </row>
    <row r="858" spans="1:7" ht="20.5" customHeight="1" x14ac:dyDescent="0.3">
      <c r="A858" s="7">
        <v>51719</v>
      </c>
      <c r="B858" s="7">
        <v>51719</v>
      </c>
      <c r="C858" s="8">
        <v>100</v>
      </c>
      <c r="D858" s="8" t="s">
        <v>309</v>
      </c>
      <c r="E858" s="9" t="s">
        <v>529</v>
      </c>
      <c r="F858" s="9" t="s">
        <v>538</v>
      </c>
      <c r="G858" s="12"/>
    </row>
    <row r="859" spans="1:7" ht="20.5" customHeight="1" x14ac:dyDescent="0.3">
      <c r="A859" s="7">
        <v>51841</v>
      </c>
      <c r="B859" s="7">
        <v>51841</v>
      </c>
      <c r="C859" s="8">
        <v>100</v>
      </c>
      <c r="D859" s="8" t="s">
        <v>309</v>
      </c>
      <c r="E859" s="9" t="s">
        <v>527</v>
      </c>
      <c r="F859" s="9" t="s">
        <v>684</v>
      </c>
      <c r="G859" s="12"/>
    </row>
    <row r="860" spans="1:7" ht="20.5" customHeight="1" x14ac:dyDescent="0.3">
      <c r="A860" s="2" t="s">
        <v>97</v>
      </c>
      <c r="B860" s="7">
        <v>52386</v>
      </c>
      <c r="C860" s="8">
        <v>99.973118279569889</v>
      </c>
      <c r="D860" s="8" t="s">
        <v>309</v>
      </c>
      <c r="E860" s="9" t="s">
        <v>622</v>
      </c>
      <c r="F860" s="9" t="s">
        <v>647</v>
      </c>
      <c r="G860" s="12"/>
    </row>
    <row r="861" spans="1:7" ht="20.5" customHeight="1" x14ac:dyDescent="0.3">
      <c r="A861" s="7">
        <v>50818</v>
      </c>
      <c r="B861" s="7">
        <v>50818</v>
      </c>
      <c r="C861" s="8" t="e">
        <f xml:space="preserve"> _xlfn.XLOOKUP(B861,#REF!,#REF!)</f>
        <v>#REF!</v>
      </c>
      <c r="D861" s="8" t="s">
        <v>309</v>
      </c>
      <c r="E861" s="9" t="s">
        <v>589</v>
      </c>
      <c r="F861" s="9" t="s">
        <v>578</v>
      </c>
      <c r="G861" s="12"/>
    </row>
    <row r="862" spans="1:7" ht="20.5" customHeight="1" x14ac:dyDescent="0.3">
      <c r="A862" s="7">
        <v>51793</v>
      </c>
      <c r="B862" s="7">
        <v>51793</v>
      </c>
      <c r="C862" s="8">
        <v>100</v>
      </c>
      <c r="D862" s="8" t="s">
        <v>309</v>
      </c>
      <c r="E862" s="9" t="s">
        <v>589</v>
      </c>
      <c r="F862" s="9" t="s">
        <v>564</v>
      </c>
      <c r="G862" s="12"/>
    </row>
    <row r="863" spans="1:7" ht="20.5" customHeight="1" x14ac:dyDescent="0.3">
      <c r="A863" s="7">
        <v>51938</v>
      </c>
      <c r="B863" s="7">
        <v>51938</v>
      </c>
      <c r="C863" s="8">
        <v>100</v>
      </c>
      <c r="D863" s="8" t="s">
        <v>309</v>
      </c>
      <c r="E863" s="9" t="s">
        <v>539</v>
      </c>
      <c r="F863" s="9" t="s">
        <v>540</v>
      </c>
      <c r="G863" s="12"/>
    </row>
    <row r="864" spans="1:7" ht="20.5" customHeight="1" x14ac:dyDescent="0.3">
      <c r="A864" s="7">
        <v>52029</v>
      </c>
      <c r="B864" s="7">
        <v>52029</v>
      </c>
      <c r="C864" s="8">
        <v>100</v>
      </c>
      <c r="D864" s="8" t="s">
        <v>309</v>
      </c>
      <c r="E864" s="9" t="s">
        <v>589</v>
      </c>
      <c r="F864" s="9" t="s">
        <v>564</v>
      </c>
      <c r="G864" s="12"/>
    </row>
    <row r="865" spans="1:7" ht="20.5" customHeight="1" x14ac:dyDescent="0.3">
      <c r="A865" s="7">
        <v>52030</v>
      </c>
      <c r="B865" s="7">
        <v>52030</v>
      </c>
      <c r="C865" s="8">
        <v>100</v>
      </c>
      <c r="D865" s="8" t="s">
        <v>309</v>
      </c>
      <c r="E865" s="9" t="s">
        <v>589</v>
      </c>
      <c r="F865" s="9" t="s">
        <v>564</v>
      </c>
      <c r="G865" s="12"/>
    </row>
    <row r="866" spans="1:7" ht="20.5" customHeight="1" x14ac:dyDescent="0.3">
      <c r="A866" s="7">
        <v>52035</v>
      </c>
      <c r="B866" s="7">
        <v>52035</v>
      </c>
      <c r="C866" s="8">
        <v>100</v>
      </c>
      <c r="D866" s="8" t="s">
        <v>309</v>
      </c>
      <c r="E866" s="9" t="s">
        <v>563</v>
      </c>
      <c r="F866" s="9" t="s">
        <v>564</v>
      </c>
      <c r="G866" s="12"/>
    </row>
    <row r="867" spans="1:7" ht="20.5" customHeight="1" x14ac:dyDescent="0.3">
      <c r="A867" s="7">
        <v>52073</v>
      </c>
      <c r="B867" s="7">
        <v>52073</v>
      </c>
      <c r="C867" s="8">
        <v>100</v>
      </c>
      <c r="D867" s="8" t="s">
        <v>309</v>
      </c>
      <c r="E867" s="9" t="s">
        <v>517</v>
      </c>
      <c r="F867" s="9" t="s">
        <v>518</v>
      </c>
      <c r="G867" s="12"/>
    </row>
    <row r="868" spans="1:7" ht="20.5" customHeight="1" x14ac:dyDescent="0.3">
      <c r="A868" s="7">
        <v>52083</v>
      </c>
      <c r="B868" s="7">
        <v>52083</v>
      </c>
      <c r="C868" s="8">
        <v>100</v>
      </c>
      <c r="D868" s="8" t="s">
        <v>309</v>
      </c>
      <c r="E868" s="9" t="s">
        <v>517</v>
      </c>
      <c r="F868" s="9" t="s">
        <v>518</v>
      </c>
      <c r="G868" s="12"/>
    </row>
    <row r="869" spans="1:7" ht="20.5" customHeight="1" x14ac:dyDescent="0.3">
      <c r="A869" s="7">
        <v>54261</v>
      </c>
      <c r="B869" s="7">
        <v>54261</v>
      </c>
      <c r="C869" s="8">
        <v>100</v>
      </c>
      <c r="D869" s="8" t="s">
        <v>309</v>
      </c>
      <c r="E869" s="9" t="s">
        <v>544</v>
      </c>
      <c r="F869" s="9" t="s">
        <v>545</v>
      </c>
      <c r="G869" s="12"/>
    </row>
    <row r="870" spans="1:7" ht="20.5" customHeight="1" x14ac:dyDescent="0.3">
      <c r="A870" s="7">
        <v>51928</v>
      </c>
      <c r="B870" s="7">
        <v>51928</v>
      </c>
      <c r="C870" s="8">
        <v>100</v>
      </c>
      <c r="D870" s="8" t="s">
        <v>309</v>
      </c>
      <c r="E870" s="9" t="s">
        <v>558</v>
      </c>
      <c r="F870" s="9" t="s">
        <v>559</v>
      </c>
      <c r="G870" s="12"/>
    </row>
    <row r="871" spans="1:7" ht="20.5" customHeight="1" x14ac:dyDescent="0.3">
      <c r="A871" s="7">
        <v>51931</v>
      </c>
      <c r="B871" s="7">
        <v>51931</v>
      </c>
      <c r="C871" s="8">
        <v>100</v>
      </c>
      <c r="D871" s="8" t="s">
        <v>309</v>
      </c>
      <c r="E871" s="9" t="s">
        <v>558</v>
      </c>
      <c r="F871" s="9" t="s">
        <v>559</v>
      </c>
      <c r="G871" s="12"/>
    </row>
    <row r="872" spans="1:7" ht="20.5" customHeight="1" x14ac:dyDescent="0.3">
      <c r="A872" s="7">
        <v>51991</v>
      </c>
      <c r="B872" s="7">
        <v>51991</v>
      </c>
      <c r="C872" s="8">
        <v>100</v>
      </c>
      <c r="D872" s="8" t="s">
        <v>309</v>
      </c>
      <c r="E872" s="9" t="s">
        <v>565</v>
      </c>
      <c r="F872" s="9" t="s">
        <v>566</v>
      </c>
      <c r="G872" s="12"/>
    </row>
    <row r="873" spans="1:7" ht="20.5" customHeight="1" x14ac:dyDescent="0.3">
      <c r="A873" s="7">
        <v>52070</v>
      </c>
      <c r="B873" s="7">
        <v>52070</v>
      </c>
      <c r="C873" s="8">
        <v>100</v>
      </c>
      <c r="D873" s="8" t="s">
        <v>309</v>
      </c>
      <c r="E873" s="9" t="s">
        <v>517</v>
      </c>
      <c r="F873" s="9" t="s">
        <v>518</v>
      </c>
      <c r="G873" s="12"/>
    </row>
    <row r="874" spans="1:7" ht="20.5" customHeight="1" x14ac:dyDescent="0.3">
      <c r="A874" s="7">
        <v>52331</v>
      </c>
      <c r="B874" s="7">
        <v>52331</v>
      </c>
      <c r="C874" s="8">
        <v>100</v>
      </c>
      <c r="D874" s="8" t="s">
        <v>309</v>
      </c>
      <c r="E874" s="9" t="s">
        <v>515</v>
      </c>
      <c r="F874" s="9" t="s">
        <v>516</v>
      </c>
      <c r="G874" s="12"/>
    </row>
    <row r="875" spans="1:7" ht="20.5" customHeight="1" x14ac:dyDescent="0.3">
      <c r="A875" s="7">
        <v>52478</v>
      </c>
      <c r="B875" s="7">
        <v>52478</v>
      </c>
      <c r="C875" s="8">
        <v>100</v>
      </c>
      <c r="D875" s="8" t="s">
        <v>309</v>
      </c>
      <c r="E875" s="9" t="s">
        <v>527</v>
      </c>
      <c r="F875" s="9" t="s">
        <v>562</v>
      </c>
      <c r="G875" s="12"/>
    </row>
    <row r="876" spans="1:7" ht="20.5" customHeight="1" x14ac:dyDescent="0.3">
      <c r="A876" s="7">
        <v>52492</v>
      </c>
      <c r="B876" s="7">
        <v>52492</v>
      </c>
      <c r="C876" s="8">
        <v>100</v>
      </c>
      <c r="D876" s="8" t="s">
        <v>309</v>
      </c>
      <c r="E876" s="9" t="s">
        <v>527</v>
      </c>
      <c r="F876" s="9" t="s">
        <v>562</v>
      </c>
      <c r="G876" s="12"/>
    </row>
    <row r="877" spans="1:7" ht="20.5" customHeight="1" x14ac:dyDescent="0.3">
      <c r="A877" s="7">
        <v>52649</v>
      </c>
      <c r="B877" s="7">
        <v>52649</v>
      </c>
      <c r="C877" s="8">
        <v>100</v>
      </c>
      <c r="D877" s="8" t="s">
        <v>309</v>
      </c>
      <c r="E877" s="9" t="s">
        <v>554</v>
      </c>
      <c r="F877" s="9" t="s">
        <v>568</v>
      </c>
      <c r="G877" s="12"/>
    </row>
    <row r="878" spans="1:7" ht="20.5" customHeight="1" x14ac:dyDescent="0.3">
      <c r="A878" s="7">
        <v>52961</v>
      </c>
      <c r="B878" s="7">
        <v>52961</v>
      </c>
      <c r="C878" s="8">
        <v>100</v>
      </c>
      <c r="D878" s="8" t="s">
        <v>309</v>
      </c>
      <c r="E878" s="9" t="s">
        <v>589</v>
      </c>
      <c r="F878" s="9" t="s">
        <v>564</v>
      </c>
      <c r="G878" s="12"/>
    </row>
    <row r="879" spans="1:7" ht="20.5" customHeight="1" x14ac:dyDescent="0.3">
      <c r="A879" s="7">
        <v>53544</v>
      </c>
      <c r="B879" s="7">
        <v>53544</v>
      </c>
      <c r="C879" s="8">
        <v>100</v>
      </c>
      <c r="D879" s="8" t="s">
        <v>309</v>
      </c>
      <c r="E879" s="9" t="s">
        <v>560</v>
      </c>
      <c r="F879" s="9" t="s">
        <v>561</v>
      </c>
      <c r="G879" s="12"/>
    </row>
    <row r="880" spans="1:7" ht="20.5" customHeight="1" x14ac:dyDescent="0.3">
      <c r="A880" s="7">
        <v>53775</v>
      </c>
      <c r="B880" s="7">
        <v>53775</v>
      </c>
      <c r="C880" s="8" t="e">
        <f xml:space="preserve"> _xlfn.XLOOKUP(B880,#REF!,#REF!)</f>
        <v>#REF!</v>
      </c>
      <c r="D880" s="8" t="s">
        <v>309</v>
      </c>
      <c r="E880" s="9" t="s">
        <v>563</v>
      </c>
      <c r="F880" s="9" t="s">
        <v>578</v>
      </c>
      <c r="G880" s="12"/>
    </row>
    <row r="881" spans="1:7" ht="20.5" customHeight="1" x14ac:dyDescent="0.3">
      <c r="A881" s="7">
        <v>62288</v>
      </c>
      <c r="B881" s="7">
        <v>62288</v>
      </c>
      <c r="C881" s="8">
        <v>100</v>
      </c>
      <c r="D881" s="8" t="s">
        <v>309</v>
      </c>
      <c r="E881" s="9" t="s">
        <v>570</v>
      </c>
      <c r="F881" s="9" t="s">
        <v>592</v>
      </c>
      <c r="G881" s="12"/>
    </row>
    <row r="882" spans="1:7" ht="20.5" customHeight="1" x14ac:dyDescent="0.3">
      <c r="A882" s="2" t="s">
        <v>98</v>
      </c>
      <c r="B882" s="7">
        <v>50892</v>
      </c>
      <c r="C882" s="8">
        <v>100</v>
      </c>
      <c r="D882" s="8" t="s">
        <v>309</v>
      </c>
      <c r="E882" s="9" t="s">
        <v>544</v>
      </c>
      <c r="F882" s="9" t="s">
        <v>545</v>
      </c>
      <c r="G882" s="12"/>
    </row>
    <row r="883" spans="1:7" ht="20.5" customHeight="1" x14ac:dyDescent="0.3">
      <c r="A883" s="7">
        <v>52936</v>
      </c>
      <c r="B883" s="7">
        <v>52936</v>
      </c>
      <c r="C883" s="8">
        <v>100</v>
      </c>
      <c r="D883" s="8" t="s">
        <v>309</v>
      </c>
      <c r="E883" s="9" t="s">
        <v>558</v>
      </c>
      <c r="F883" s="9" t="s">
        <v>559</v>
      </c>
      <c r="G883" s="12"/>
    </row>
    <row r="884" spans="1:7" ht="20.5" customHeight="1" x14ac:dyDescent="0.3">
      <c r="A884" s="7">
        <v>53532</v>
      </c>
      <c r="B884" s="7">
        <v>53532</v>
      </c>
      <c r="C884" s="8">
        <v>100</v>
      </c>
      <c r="D884" s="8" t="s">
        <v>309</v>
      </c>
      <c r="E884" s="9" t="s">
        <v>560</v>
      </c>
      <c r="F884" s="9" t="s">
        <v>561</v>
      </c>
      <c r="G884" s="12"/>
    </row>
    <row r="885" spans="1:7" ht="20.5" customHeight="1" x14ac:dyDescent="0.3">
      <c r="A885" s="7">
        <v>53534</v>
      </c>
      <c r="B885" s="7">
        <v>53534</v>
      </c>
      <c r="C885" s="8">
        <v>100</v>
      </c>
      <c r="D885" s="8" t="s">
        <v>309</v>
      </c>
      <c r="E885" s="9" t="s">
        <v>560</v>
      </c>
      <c r="F885" s="9" t="s">
        <v>561</v>
      </c>
      <c r="G885" s="12"/>
    </row>
    <row r="886" spans="1:7" ht="20.5" customHeight="1" x14ac:dyDescent="0.3">
      <c r="A886" s="7">
        <v>53496</v>
      </c>
      <c r="B886" s="7">
        <v>53496</v>
      </c>
      <c r="C886" s="8">
        <v>100</v>
      </c>
      <c r="D886" s="8" t="s">
        <v>309</v>
      </c>
      <c r="E886" s="9" t="s">
        <v>533</v>
      </c>
      <c r="F886" s="9" t="s">
        <v>534</v>
      </c>
      <c r="G886" s="12"/>
    </row>
    <row r="887" spans="1:7" ht="20.5" customHeight="1" x14ac:dyDescent="0.3">
      <c r="A887" s="7">
        <v>60139</v>
      </c>
      <c r="B887" s="7">
        <v>60139</v>
      </c>
      <c r="C887" s="8">
        <v>100</v>
      </c>
      <c r="D887" s="8" t="s">
        <v>309</v>
      </c>
      <c r="E887" s="9" t="s">
        <v>515</v>
      </c>
      <c r="F887" s="9" t="s">
        <v>516</v>
      </c>
      <c r="G887" s="12"/>
    </row>
    <row r="888" spans="1:7" ht="20.5" customHeight="1" x14ac:dyDescent="0.3">
      <c r="A888" s="7">
        <v>60635</v>
      </c>
      <c r="B888" s="7">
        <v>60635</v>
      </c>
      <c r="C888" s="8">
        <v>100</v>
      </c>
      <c r="D888" s="8" t="s">
        <v>309</v>
      </c>
      <c r="E888" s="9" t="s">
        <v>539</v>
      </c>
      <c r="F888" s="9" t="s">
        <v>540</v>
      </c>
      <c r="G888" s="12"/>
    </row>
    <row r="889" spans="1:7" ht="20.5" customHeight="1" x14ac:dyDescent="0.3">
      <c r="A889" s="7">
        <v>4158</v>
      </c>
      <c r="B889" s="7">
        <v>50652</v>
      </c>
      <c r="C889" s="8">
        <v>100</v>
      </c>
      <c r="D889" s="8" t="s">
        <v>309</v>
      </c>
      <c r="E889" s="9" t="s">
        <v>533</v>
      </c>
      <c r="F889" s="9" t="s">
        <v>685</v>
      </c>
      <c r="G889" s="12"/>
    </row>
    <row r="890" spans="1:7" ht="20.5" customHeight="1" x14ac:dyDescent="0.3">
      <c r="A890" s="7">
        <v>60656</v>
      </c>
      <c r="B890" s="7">
        <v>60656</v>
      </c>
      <c r="C890" s="8">
        <v>100</v>
      </c>
      <c r="D890" s="8" t="s">
        <v>309</v>
      </c>
      <c r="E890" s="9" t="s">
        <v>556</v>
      </c>
      <c r="F890" s="9" t="s">
        <v>557</v>
      </c>
      <c r="G890" s="12"/>
    </row>
    <row r="891" spans="1:7" ht="20.5" customHeight="1" x14ac:dyDescent="0.3">
      <c r="A891" s="7">
        <v>51855</v>
      </c>
      <c r="B891" s="7">
        <v>51855</v>
      </c>
      <c r="C891" s="8">
        <v>100</v>
      </c>
      <c r="D891" s="8" t="s">
        <v>309</v>
      </c>
      <c r="E891" s="9" t="s">
        <v>558</v>
      </c>
      <c r="F891" s="9" t="s">
        <v>559</v>
      </c>
      <c r="G891" s="12"/>
    </row>
    <row r="892" spans="1:7" ht="20.5" customHeight="1" x14ac:dyDescent="0.3">
      <c r="A892" s="7">
        <v>53853</v>
      </c>
      <c r="B892" s="7">
        <v>53853</v>
      </c>
      <c r="C892" s="8">
        <v>100</v>
      </c>
      <c r="D892" s="8" t="s">
        <v>309</v>
      </c>
      <c r="E892" s="9" t="s">
        <v>529</v>
      </c>
      <c r="F892" s="9" t="s">
        <v>538</v>
      </c>
      <c r="G892" s="12"/>
    </row>
    <row r="893" spans="1:7" ht="20.5" customHeight="1" x14ac:dyDescent="0.3">
      <c r="A893" s="7">
        <v>54319</v>
      </c>
      <c r="B893" s="7">
        <v>54319</v>
      </c>
      <c r="C893" s="8" t="e">
        <f xml:space="preserve"> _xlfn.XLOOKUP(B893,#REF!,#REF!)</f>
        <v>#REF!</v>
      </c>
      <c r="D893" s="8" t="s">
        <v>309</v>
      </c>
      <c r="E893" s="9" t="s">
        <v>603</v>
      </c>
      <c r="F893" s="9" t="s">
        <v>604</v>
      </c>
      <c r="G893" s="12"/>
    </row>
    <row r="894" spans="1:7" ht="20.5" customHeight="1" x14ac:dyDescent="0.3">
      <c r="A894" s="2" t="s">
        <v>99</v>
      </c>
      <c r="B894" s="7">
        <v>51370</v>
      </c>
      <c r="C894" s="8">
        <v>100</v>
      </c>
      <c r="D894" s="8" t="s">
        <v>309</v>
      </c>
      <c r="E894" s="9" t="s">
        <v>565</v>
      </c>
      <c r="F894" s="9" t="s">
        <v>567</v>
      </c>
      <c r="G894" s="12"/>
    </row>
    <row r="895" spans="1:7" ht="20.5" customHeight="1" x14ac:dyDescent="0.3">
      <c r="A895" s="7">
        <v>60653</v>
      </c>
      <c r="B895" s="7">
        <v>60653</v>
      </c>
      <c r="C895" s="8">
        <v>100</v>
      </c>
      <c r="D895" s="8" t="s">
        <v>309</v>
      </c>
      <c r="E895" s="9" t="s">
        <v>565</v>
      </c>
      <c r="F895" s="9" t="s">
        <v>566</v>
      </c>
      <c r="G895" s="12"/>
    </row>
    <row r="896" spans="1:7" ht="20.5" customHeight="1" x14ac:dyDescent="0.3">
      <c r="A896" s="7">
        <v>53269</v>
      </c>
      <c r="B896" s="7">
        <v>53269</v>
      </c>
      <c r="C896" s="8">
        <v>100</v>
      </c>
      <c r="D896" s="8" t="s">
        <v>309</v>
      </c>
      <c r="E896" s="9" t="s">
        <v>533</v>
      </c>
      <c r="F896" s="9" t="s">
        <v>534</v>
      </c>
      <c r="G896" s="12"/>
    </row>
    <row r="897" spans="1:7" ht="20.5" customHeight="1" x14ac:dyDescent="0.3">
      <c r="A897" s="7">
        <v>60878</v>
      </c>
      <c r="B897" s="7">
        <v>60878</v>
      </c>
      <c r="C897" s="8">
        <v>100</v>
      </c>
      <c r="D897" s="8" t="s">
        <v>309</v>
      </c>
      <c r="E897" s="9" t="s">
        <v>552</v>
      </c>
      <c r="F897" s="9" t="s">
        <v>592</v>
      </c>
      <c r="G897" s="12"/>
    </row>
    <row r="898" spans="1:7" ht="20.5" customHeight="1" x14ac:dyDescent="0.3">
      <c r="A898" s="7">
        <v>61198</v>
      </c>
      <c r="B898" s="7">
        <v>61198</v>
      </c>
      <c r="C898" s="8">
        <v>100</v>
      </c>
      <c r="D898" s="8" t="s">
        <v>593</v>
      </c>
      <c r="E898" s="9" t="s">
        <v>556</v>
      </c>
      <c r="F898" s="9" t="s">
        <v>557</v>
      </c>
      <c r="G898" s="12"/>
    </row>
    <row r="899" spans="1:7" ht="20.5" customHeight="1" x14ac:dyDescent="0.3">
      <c r="A899" s="7">
        <v>4749</v>
      </c>
      <c r="B899" s="7">
        <v>52532</v>
      </c>
      <c r="C899" s="8">
        <v>99.973118279569889</v>
      </c>
      <c r="D899" s="8" t="s">
        <v>309</v>
      </c>
      <c r="E899" s="9" t="s">
        <v>570</v>
      </c>
      <c r="F899" s="9" t="s">
        <v>543</v>
      </c>
      <c r="G899" s="12"/>
    </row>
    <row r="900" spans="1:7" ht="20.5" customHeight="1" x14ac:dyDescent="0.3">
      <c r="A900" s="7">
        <v>4207</v>
      </c>
      <c r="B900" s="7">
        <v>52512</v>
      </c>
      <c r="C900" s="8">
        <v>100</v>
      </c>
      <c r="D900" s="8" t="s">
        <v>309</v>
      </c>
      <c r="E900" s="9" t="s">
        <v>513</v>
      </c>
      <c r="F900" s="9" t="s">
        <v>543</v>
      </c>
      <c r="G900" s="12"/>
    </row>
    <row r="901" spans="1:7" ht="20.5" customHeight="1" x14ac:dyDescent="0.3">
      <c r="A901" s="7">
        <v>52254</v>
      </c>
      <c r="B901" s="7">
        <v>52254</v>
      </c>
      <c r="C901" s="8">
        <v>100</v>
      </c>
      <c r="D901" s="8" t="s">
        <v>309</v>
      </c>
      <c r="E901" s="9" t="s">
        <v>560</v>
      </c>
      <c r="F901" s="9" t="s">
        <v>561</v>
      </c>
      <c r="G901" s="12"/>
    </row>
    <row r="902" spans="1:7" ht="20.5" customHeight="1" x14ac:dyDescent="0.3">
      <c r="A902" s="7">
        <v>61028</v>
      </c>
      <c r="B902" s="7">
        <v>61028</v>
      </c>
      <c r="C902" s="8">
        <v>100</v>
      </c>
      <c r="D902" s="8" t="s">
        <v>309</v>
      </c>
      <c r="E902" s="9" t="s">
        <v>533</v>
      </c>
      <c r="F902" s="9" t="s">
        <v>534</v>
      </c>
      <c r="G902" s="12"/>
    </row>
    <row r="903" spans="1:7" ht="20.5" customHeight="1" x14ac:dyDescent="0.3">
      <c r="A903" s="7">
        <v>61917</v>
      </c>
      <c r="B903" s="7">
        <v>61917</v>
      </c>
      <c r="C903" s="8">
        <v>100</v>
      </c>
      <c r="D903" s="8" t="s">
        <v>309</v>
      </c>
      <c r="E903" s="9" t="s">
        <v>581</v>
      </c>
      <c r="F903" s="9" t="s">
        <v>582</v>
      </c>
      <c r="G903" s="12"/>
    </row>
    <row r="904" spans="1:7" ht="20.5" customHeight="1" x14ac:dyDescent="0.3">
      <c r="A904" s="7">
        <v>52226</v>
      </c>
      <c r="B904" s="7">
        <v>52226</v>
      </c>
      <c r="C904" s="8">
        <v>100</v>
      </c>
      <c r="D904" s="8" t="s">
        <v>309</v>
      </c>
      <c r="E904" s="9" t="s">
        <v>565</v>
      </c>
      <c r="F904" s="9" t="s">
        <v>566</v>
      </c>
      <c r="G904" s="12"/>
    </row>
    <row r="905" spans="1:7" ht="20.5" customHeight="1" x14ac:dyDescent="0.3">
      <c r="A905" s="7">
        <v>53390</v>
      </c>
      <c r="B905" s="7">
        <v>53390</v>
      </c>
      <c r="C905" s="8">
        <v>100</v>
      </c>
      <c r="D905" s="8" t="s">
        <v>309</v>
      </c>
      <c r="E905" s="9" t="s">
        <v>527</v>
      </c>
      <c r="F905" s="9" t="s">
        <v>686</v>
      </c>
      <c r="G905" s="12"/>
    </row>
    <row r="906" spans="1:7" ht="20.5" customHeight="1" x14ac:dyDescent="0.3">
      <c r="A906" s="7">
        <v>53938</v>
      </c>
      <c r="B906" s="7">
        <v>53938</v>
      </c>
      <c r="C906" s="8">
        <v>100</v>
      </c>
      <c r="D906" s="8" t="s">
        <v>309</v>
      </c>
      <c r="E906" s="9" t="s">
        <v>533</v>
      </c>
      <c r="F906" s="9" t="s">
        <v>534</v>
      </c>
      <c r="G906" s="12"/>
    </row>
    <row r="907" spans="1:7" ht="20.5" customHeight="1" x14ac:dyDescent="0.3">
      <c r="A907" s="7">
        <v>62944</v>
      </c>
      <c r="B907" s="7">
        <v>62944</v>
      </c>
      <c r="C907" s="8">
        <v>100</v>
      </c>
      <c r="D907" s="8" t="s">
        <v>309</v>
      </c>
      <c r="E907" s="9" t="s">
        <v>515</v>
      </c>
      <c r="F907" s="9" t="s">
        <v>516</v>
      </c>
      <c r="G907" s="12"/>
    </row>
    <row r="908" spans="1:7" ht="20.5" customHeight="1" x14ac:dyDescent="0.3">
      <c r="A908" s="7">
        <v>52973</v>
      </c>
      <c r="B908" s="7">
        <v>52973</v>
      </c>
      <c r="C908" s="8">
        <v>99.843189964157702</v>
      </c>
      <c r="D908" s="8" t="s">
        <v>309</v>
      </c>
      <c r="E908" s="9" t="s">
        <v>589</v>
      </c>
      <c r="F908" s="9" t="s">
        <v>564</v>
      </c>
      <c r="G908" s="12"/>
    </row>
    <row r="909" spans="1:7" ht="20.5" customHeight="1" x14ac:dyDescent="0.3">
      <c r="A909" s="7">
        <v>51949</v>
      </c>
      <c r="B909" s="7">
        <v>51949</v>
      </c>
      <c r="C909" s="8">
        <v>100</v>
      </c>
      <c r="D909" s="8" t="s">
        <v>309</v>
      </c>
      <c r="E909" s="9" t="s">
        <v>565</v>
      </c>
      <c r="F909" s="9" t="s">
        <v>566</v>
      </c>
      <c r="G909" s="12"/>
    </row>
    <row r="910" spans="1:7" ht="20.5" customHeight="1" x14ac:dyDescent="0.3">
      <c r="A910" s="7">
        <v>53224</v>
      </c>
      <c r="B910" s="7">
        <v>53224</v>
      </c>
      <c r="C910" s="8">
        <v>100</v>
      </c>
      <c r="D910" s="8" t="s">
        <v>309</v>
      </c>
      <c r="E910" s="9" t="s">
        <v>558</v>
      </c>
      <c r="F910" s="9" t="s">
        <v>559</v>
      </c>
      <c r="G910" s="12"/>
    </row>
    <row r="911" spans="1:7" ht="20.5" customHeight="1" x14ac:dyDescent="0.3">
      <c r="A911" s="7">
        <v>60009</v>
      </c>
      <c r="B911" s="7">
        <v>60009</v>
      </c>
      <c r="C911" s="8">
        <v>100</v>
      </c>
      <c r="D911" s="8" t="s">
        <v>309</v>
      </c>
      <c r="E911" s="9" t="s">
        <v>535</v>
      </c>
      <c r="F911" s="9" t="s">
        <v>536</v>
      </c>
      <c r="G911" s="12"/>
    </row>
    <row r="912" spans="1:7" ht="20.5" customHeight="1" x14ac:dyDescent="0.3">
      <c r="A912" s="7">
        <v>54003</v>
      </c>
      <c r="B912" s="7">
        <v>54003</v>
      </c>
      <c r="C912" s="8">
        <v>100</v>
      </c>
      <c r="D912" s="8" t="s">
        <v>309</v>
      </c>
      <c r="E912" s="9" t="s">
        <v>570</v>
      </c>
      <c r="F912" s="9" t="s">
        <v>571</v>
      </c>
      <c r="G912" s="12"/>
    </row>
    <row r="913" spans="1:7" ht="20.5" customHeight="1" x14ac:dyDescent="0.3">
      <c r="A913" s="7">
        <v>53316</v>
      </c>
      <c r="B913" s="7">
        <v>53316</v>
      </c>
      <c r="C913" s="8">
        <v>100</v>
      </c>
      <c r="D913" s="8" t="s">
        <v>309</v>
      </c>
      <c r="E913" s="9" t="s">
        <v>533</v>
      </c>
      <c r="F913" s="9" t="s">
        <v>534</v>
      </c>
      <c r="G913" s="12"/>
    </row>
    <row r="914" spans="1:7" ht="20.5" customHeight="1" x14ac:dyDescent="0.3">
      <c r="A914" s="7">
        <v>62372</v>
      </c>
      <c r="B914" s="7">
        <v>62372</v>
      </c>
      <c r="C914" s="8">
        <v>99.975358422939067</v>
      </c>
      <c r="D914" s="8" t="s">
        <v>309</v>
      </c>
      <c r="E914" s="9" t="s">
        <v>556</v>
      </c>
      <c r="F914" s="9" t="s">
        <v>557</v>
      </c>
      <c r="G914" s="12"/>
    </row>
    <row r="915" spans="1:7" ht="20.5" customHeight="1" x14ac:dyDescent="0.3">
      <c r="A915" s="7">
        <v>51884</v>
      </c>
      <c r="B915" s="7">
        <v>51884</v>
      </c>
      <c r="C915" s="8">
        <v>100</v>
      </c>
      <c r="D915" s="8" t="s">
        <v>309</v>
      </c>
      <c r="E915" s="9" t="s">
        <v>598</v>
      </c>
      <c r="F915" s="9" t="s">
        <v>687</v>
      </c>
      <c r="G915" s="12"/>
    </row>
    <row r="916" spans="1:7" ht="20.5" customHeight="1" x14ac:dyDescent="0.3">
      <c r="A916" s="7">
        <v>61953</v>
      </c>
      <c r="B916" s="7">
        <v>61953</v>
      </c>
      <c r="C916" s="8">
        <v>100</v>
      </c>
      <c r="D916" s="8" t="s">
        <v>309</v>
      </c>
      <c r="E916" s="9" t="s">
        <v>529</v>
      </c>
      <c r="F916" s="9" t="s">
        <v>538</v>
      </c>
      <c r="G916" s="12"/>
    </row>
    <row r="917" spans="1:7" ht="20.5" customHeight="1" x14ac:dyDescent="0.3">
      <c r="A917" s="7">
        <v>54005</v>
      </c>
      <c r="B917" s="7">
        <v>54005</v>
      </c>
      <c r="C917" s="8">
        <v>100</v>
      </c>
      <c r="D917" s="8" t="s">
        <v>309</v>
      </c>
      <c r="E917" s="9" t="s">
        <v>570</v>
      </c>
      <c r="F917" s="9" t="s">
        <v>571</v>
      </c>
      <c r="G917" s="12"/>
    </row>
    <row r="918" spans="1:7" ht="20.5" customHeight="1" x14ac:dyDescent="0.3">
      <c r="A918" s="7">
        <v>62822</v>
      </c>
      <c r="B918" s="7">
        <v>62822</v>
      </c>
      <c r="C918" s="8">
        <v>100</v>
      </c>
      <c r="D918" s="8" t="s">
        <v>309</v>
      </c>
      <c r="E918" s="9" t="s">
        <v>515</v>
      </c>
      <c r="F918" s="9" t="s">
        <v>934</v>
      </c>
      <c r="G918" s="12"/>
    </row>
    <row r="919" spans="1:7" ht="20.5" customHeight="1" x14ac:dyDescent="0.3">
      <c r="A919" s="7">
        <v>4889</v>
      </c>
      <c r="B919" s="7">
        <v>52548</v>
      </c>
      <c r="C919" s="8">
        <v>100</v>
      </c>
      <c r="D919" s="8" t="s">
        <v>309</v>
      </c>
      <c r="E919" s="9" t="s">
        <v>513</v>
      </c>
      <c r="F919" s="9" t="s">
        <v>543</v>
      </c>
      <c r="G919" s="12"/>
    </row>
    <row r="920" spans="1:7" ht="20.5" customHeight="1" x14ac:dyDescent="0.3">
      <c r="A920" s="7">
        <v>50675</v>
      </c>
      <c r="B920" s="7">
        <v>50675</v>
      </c>
      <c r="C920" s="8">
        <v>100</v>
      </c>
      <c r="D920" s="8" t="s">
        <v>309</v>
      </c>
      <c r="E920" s="9" t="s">
        <v>539</v>
      </c>
      <c r="F920" s="9" t="s">
        <v>540</v>
      </c>
      <c r="G920" s="12"/>
    </row>
    <row r="921" spans="1:7" ht="20.5" customHeight="1" x14ac:dyDescent="0.3">
      <c r="A921" s="7">
        <v>50677</v>
      </c>
      <c r="B921" s="7">
        <v>50677</v>
      </c>
      <c r="C921" s="8">
        <v>100</v>
      </c>
      <c r="D921" s="8" t="s">
        <v>309</v>
      </c>
      <c r="E921" s="9" t="s">
        <v>539</v>
      </c>
      <c r="F921" s="9" t="s">
        <v>540</v>
      </c>
      <c r="G921" s="12"/>
    </row>
    <row r="922" spans="1:7" ht="20.5" customHeight="1" x14ac:dyDescent="0.3">
      <c r="A922" s="7">
        <v>53227</v>
      </c>
      <c r="B922" s="7">
        <v>53227</v>
      </c>
      <c r="C922" s="8">
        <v>100</v>
      </c>
      <c r="D922" s="8" t="s">
        <v>309</v>
      </c>
      <c r="E922" s="9" t="s">
        <v>560</v>
      </c>
      <c r="F922" s="9" t="s">
        <v>561</v>
      </c>
      <c r="G922" s="12"/>
    </row>
    <row r="923" spans="1:7" ht="20.5" customHeight="1" x14ac:dyDescent="0.3">
      <c r="A923" s="2" t="s">
        <v>100</v>
      </c>
      <c r="B923" s="7">
        <v>51392</v>
      </c>
      <c r="C923" s="8">
        <v>86.099910394265237</v>
      </c>
      <c r="D923" s="8" t="s">
        <v>309</v>
      </c>
      <c r="E923" s="9" t="s">
        <v>529</v>
      </c>
      <c r="F923" s="9" t="s">
        <v>538</v>
      </c>
      <c r="G923" s="12"/>
    </row>
    <row r="924" spans="1:7" ht="20.5" customHeight="1" x14ac:dyDescent="0.3">
      <c r="A924" s="7">
        <v>53008</v>
      </c>
      <c r="B924" s="7">
        <v>53008</v>
      </c>
      <c r="C924" s="8">
        <v>100</v>
      </c>
      <c r="D924" s="8" t="s">
        <v>309</v>
      </c>
      <c r="E924" s="9" t="s">
        <v>535</v>
      </c>
      <c r="F924" s="9" t="s">
        <v>536</v>
      </c>
      <c r="G924" s="12"/>
    </row>
    <row r="925" spans="1:7" ht="20.5" customHeight="1" x14ac:dyDescent="0.3">
      <c r="A925" s="7">
        <v>60667</v>
      </c>
      <c r="B925" s="7">
        <v>60667</v>
      </c>
      <c r="C925" s="8">
        <v>99.935035842293914</v>
      </c>
      <c r="D925" s="8" t="s">
        <v>309</v>
      </c>
      <c r="E925" s="9" t="s">
        <v>556</v>
      </c>
      <c r="F925" s="9" t="s">
        <v>586</v>
      </c>
      <c r="G925" s="12"/>
    </row>
    <row r="926" spans="1:7" ht="20.5" customHeight="1" x14ac:dyDescent="0.3">
      <c r="A926" s="7">
        <v>61744</v>
      </c>
      <c r="B926" s="7">
        <v>61744</v>
      </c>
      <c r="C926" s="8">
        <v>100</v>
      </c>
      <c r="D926" s="8" t="s">
        <v>309</v>
      </c>
      <c r="E926" s="9" t="s">
        <v>517</v>
      </c>
      <c r="F926" s="9" t="s">
        <v>518</v>
      </c>
      <c r="G926" s="12"/>
    </row>
    <row r="927" spans="1:7" ht="20.5" customHeight="1" x14ac:dyDescent="0.3">
      <c r="A927" s="7">
        <v>51926</v>
      </c>
      <c r="B927" s="7">
        <v>51926</v>
      </c>
      <c r="C927" s="8">
        <v>100</v>
      </c>
      <c r="D927" s="8" t="s">
        <v>309</v>
      </c>
      <c r="E927" s="9" t="s">
        <v>558</v>
      </c>
      <c r="F927" s="9" t="s">
        <v>559</v>
      </c>
      <c r="G927" s="12"/>
    </row>
    <row r="928" spans="1:7" ht="20.5" customHeight="1" x14ac:dyDescent="0.3">
      <c r="A928" s="7">
        <v>53393</v>
      </c>
      <c r="B928" s="7">
        <v>53393</v>
      </c>
      <c r="C928" s="8">
        <v>100</v>
      </c>
      <c r="D928" s="8" t="s">
        <v>309</v>
      </c>
      <c r="E928" s="9" t="s">
        <v>515</v>
      </c>
      <c r="F928" s="9" t="s">
        <v>550</v>
      </c>
      <c r="G928" s="12"/>
    </row>
    <row r="929" spans="1:7" ht="20.5" customHeight="1" x14ac:dyDescent="0.3">
      <c r="A929" s="7">
        <v>53702</v>
      </c>
      <c r="B929" s="7">
        <v>53702</v>
      </c>
      <c r="C929" s="8">
        <v>100</v>
      </c>
      <c r="D929" s="8" t="s">
        <v>309</v>
      </c>
      <c r="E929" s="9" t="s">
        <v>533</v>
      </c>
      <c r="F929" s="9" t="s">
        <v>534</v>
      </c>
      <c r="G929" s="12"/>
    </row>
    <row r="930" spans="1:7" ht="20.5" customHeight="1" x14ac:dyDescent="0.3">
      <c r="A930" s="7">
        <v>52086</v>
      </c>
      <c r="B930" s="7">
        <v>52086</v>
      </c>
      <c r="C930" s="8">
        <v>100</v>
      </c>
      <c r="D930" s="8" t="s">
        <v>309</v>
      </c>
      <c r="E930" s="9" t="s">
        <v>517</v>
      </c>
      <c r="F930" s="9" t="s">
        <v>518</v>
      </c>
      <c r="G930" s="12"/>
    </row>
    <row r="931" spans="1:7" ht="20.5" customHeight="1" x14ac:dyDescent="0.3">
      <c r="A931" s="7">
        <v>54004</v>
      </c>
      <c r="B931" s="7">
        <v>54004</v>
      </c>
      <c r="C931" s="8">
        <v>100</v>
      </c>
      <c r="D931" s="8" t="s">
        <v>309</v>
      </c>
      <c r="E931" s="9" t="s">
        <v>570</v>
      </c>
      <c r="F931" s="9" t="s">
        <v>571</v>
      </c>
      <c r="G931" s="12"/>
    </row>
    <row r="932" spans="1:7" ht="20.5" customHeight="1" x14ac:dyDescent="0.3">
      <c r="A932" s="7">
        <v>52228</v>
      </c>
      <c r="B932" s="7">
        <v>52228</v>
      </c>
      <c r="C932" s="8">
        <v>100</v>
      </c>
      <c r="D932" s="8" t="s">
        <v>309</v>
      </c>
      <c r="E932" s="9" t="s">
        <v>629</v>
      </c>
      <c r="F932" s="9" t="s">
        <v>630</v>
      </c>
      <c r="G932" s="12"/>
    </row>
    <row r="933" spans="1:7" ht="20.5" customHeight="1" x14ac:dyDescent="0.3">
      <c r="A933" s="7">
        <v>60195</v>
      </c>
      <c r="B933" s="7">
        <v>60195</v>
      </c>
      <c r="C933" s="8">
        <v>91.698028673835125</v>
      </c>
      <c r="D933" s="8" t="s">
        <v>309</v>
      </c>
      <c r="E933" s="9" t="s">
        <v>554</v>
      </c>
      <c r="F933" s="9" t="s">
        <v>568</v>
      </c>
      <c r="G933" s="12"/>
    </row>
    <row r="934" spans="1:7" ht="20.5" customHeight="1" x14ac:dyDescent="0.3">
      <c r="A934" s="7">
        <v>53213</v>
      </c>
      <c r="B934" s="7">
        <v>53213</v>
      </c>
      <c r="C934" s="8">
        <v>100</v>
      </c>
      <c r="D934" s="8" t="s">
        <v>309</v>
      </c>
      <c r="E934" s="9" t="s">
        <v>544</v>
      </c>
      <c r="F934" s="9" t="s">
        <v>688</v>
      </c>
      <c r="G934" s="12"/>
    </row>
    <row r="935" spans="1:7" ht="20.5" customHeight="1" x14ac:dyDescent="0.3">
      <c r="A935" s="7">
        <v>60112</v>
      </c>
      <c r="B935" s="7">
        <v>60112</v>
      </c>
      <c r="C935" s="8" t="e">
        <f xml:space="preserve"> _xlfn.XLOOKUP(B935,#REF!,#REF!)</f>
        <v>#REF!</v>
      </c>
      <c r="D935" s="8" t="s">
        <v>309</v>
      </c>
      <c r="E935" s="9" t="s">
        <v>552</v>
      </c>
      <c r="F935" s="9" t="s">
        <v>635</v>
      </c>
      <c r="G935" s="12"/>
    </row>
    <row r="936" spans="1:7" ht="20.5" customHeight="1" x14ac:dyDescent="0.3">
      <c r="A936" s="7">
        <v>62519</v>
      </c>
      <c r="B936" s="7">
        <v>62519</v>
      </c>
      <c r="C936" s="8">
        <v>100</v>
      </c>
      <c r="D936" s="8" t="s">
        <v>309</v>
      </c>
      <c r="E936" s="9" t="s">
        <v>560</v>
      </c>
      <c r="F936" s="9" t="s">
        <v>561</v>
      </c>
      <c r="G936" s="12"/>
    </row>
    <row r="937" spans="1:7" ht="20.5" customHeight="1" x14ac:dyDescent="0.3">
      <c r="A937" s="7">
        <v>24574</v>
      </c>
      <c r="B937" s="7">
        <v>52214</v>
      </c>
      <c r="C937" s="8">
        <v>99.952956989247312</v>
      </c>
      <c r="D937" s="8" t="s">
        <v>309</v>
      </c>
      <c r="E937" s="9" t="s">
        <v>531</v>
      </c>
      <c r="F937" s="9" t="s">
        <v>620</v>
      </c>
      <c r="G937" s="12"/>
    </row>
    <row r="938" spans="1:7" ht="20.5" customHeight="1" x14ac:dyDescent="0.3">
      <c r="A938" s="7">
        <v>53598</v>
      </c>
      <c r="B938" s="7">
        <v>53598</v>
      </c>
      <c r="C938" s="8">
        <v>100</v>
      </c>
      <c r="D938" s="8" t="s">
        <v>309</v>
      </c>
      <c r="E938" s="9" t="s">
        <v>533</v>
      </c>
      <c r="F938" s="9" t="s">
        <v>534</v>
      </c>
      <c r="G938" s="12"/>
    </row>
    <row r="939" spans="1:7" ht="20.5" customHeight="1" x14ac:dyDescent="0.3">
      <c r="A939" s="7">
        <v>52256</v>
      </c>
      <c r="B939" s="7">
        <v>52256</v>
      </c>
      <c r="C939" s="8">
        <v>100</v>
      </c>
      <c r="D939" s="8" t="s">
        <v>309</v>
      </c>
      <c r="E939" s="9" t="s">
        <v>560</v>
      </c>
      <c r="F939" s="9" t="s">
        <v>561</v>
      </c>
      <c r="G939" s="12"/>
    </row>
    <row r="940" spans="1:7" ht="20.5" customHeight="1" x14ac:dyDescent="0.3">
      <c r="A940" s="7">
        <v>12191</v>
      </c>
      <c r="B940" s="7">
        <v>52434</v>
      </c>
      <c r="C940" s="8">
        <v>100</v>
      </c>
      <c r="D940" s="8" t="s">
        <v>309</v>
      </c>
      <c r="E940" s="9" t="s">
        <v>575</v>
      </c>
      <c r="F940" s="9" t="s">
        <v>576</v>
      </c>
      <c r="G940" s="12"/>
    </row>
    <row r="941" spans="1:7" ht="20.5" customHeight="1" x14ac:dyDescent="0.3">
      <c r="A941" s="7">
        <v>51539</v>
      </c>
      <c r="B941" s="7">
        <v>51539</v>
      </c>
      <c r="C941" s="8">
        <v>100</v>
      </c>
      <c r="D941" s="8" t="s">
        <v>309</v>
      </c>
      <c r="E941" s="9" t="s">
        <v>527</v>
      </c>
      <c r="F941" s="9" t="s">
        <v>689</v>
      </c>
      <c r="G941" s="12"/>
    </row>
    <row r="942" spans="1:7" ht="20.5" customHeight="1" x14ac:dyDescent="0.3">
      <c r="A942" s="7">
        <v>53917</v>
      </c>
      <c r="B942" s="7">
        <v>53917</v>
      </c>
      <c r="C942" s="8">
        <v>100</v>
      </c>
      <c r="D942" s="8" t="s">
        <v>309</v>
      </c>
      <c r="E942" s="9" t="s">
        <v>560</v>
      </c>
      <c r="F942" s="9" t="s">
        <v>524</v>
      </c>
      <c r="G942" s="12"/>
    </row>
    <row r="943" spans="1:7" ht="20.5" customHeight="1" x14ac:dyDescent="0.3">
      <c r="A943" s="7">
        <v>62874</v>
      </c>
      <c r="B943" s="7">
        <v>62874</v>
      </c>
      <c r="C943" s="8">
        <v>100</v>
      </c>
      <c r="D943" s="8" t="s">
        <v>309</v>
      </c>
      <c r="E943" s="9" t="s">
        <v>535</v>
      </c>
      <c r="F943" s="9" t="s">
        <v>536</v>
      </c>
      <c r="G943" s="12"/>
    </row>
    <row r="944" spans="1:7" ht="20.5" customHeight="1" x14ac:dyDescent="0.3">
      <c r="A944" s="2" t="s">
        <v>101</v>
      </c>
      <c r="B944" s="7">
        <v>61423</v>
      </c>
      <c r="C944" s="8">
        <v>100</v>
      </c>
      <c r="D944" s="8" t="s">
        <v>309</v>
      </c>
      <c r="E944" s="9" t="s">
        <v>556</v>
      </c>
      <c r="F944" s="9" t="s">
        <v>690</v>
      </c>
      <c r="G944" s="12"/>
    </row>
    <row r="945" spans="1:7" ht="20.5" customHeight="1" x14ac:dyDescent="0.3">
      <c r="A945" s="7">
        <v>61986</v>
      </c>
      <c r="B945" s="7">
        <v>61986</v>
      </c>
      <c r="C945" s="8">
        <v>100</v>
      </c>
      <c r="D945" s="8" t="s">
        <v>309</v>
      </c>
      <c r="E945" s="9" t="s">
        <v>589</v>
      </c>
      <c r="F945" s="9" t="s">
        <v>587</v>
      </c>
      <c r="G945" s="12"/>
    </row>
    <row r="946" spans="1:7" ht="20.5" customHeight="1" x14ac:dyDescent="0.3">
      <c r="A946" s="7">
        <v>53530</v>
      </c>
      <c r="B946" s="7">
        <v>53530</v>
      </c>
      <c r="C946" s="8">
        <v>100</v>
      </c>
      <c r="D946" s="8" t="s">
        <v>309</v>
      </c>
      <c r="E946" s="9" t="s">
        <v>560</v>
      </c>
      <c r="F946" s="9" t="s">
        <v>561</v>
      </c>
      <c r="G946" s="12"/>
    </row>
    <row r="947" spans="1:7" ht="20.5" customHeight="1" x14ac:dyDescent="0.3">
      <c r="A947" s="7">
        <v>60265</v>
      </c>
      <c r="B947" s="7">
        <v>60265</v>
      </c>
      <c r="C947" s="8">
        <v>100</v>
      </c>
      <c r="D947" s="8" t="s">
        <v>309</v>
      </c>
      <c r="E947" s="9" t="s">
        <v>517</v>
      </c>
      <c r="F947" s="9" t="s">
        <v>518</v>
      </c>
      <c r="G947" s="12"/>
    </row>
    <row r="948" spans="1:7" ht="20.5" customHeight="1" x14ac:dyDescent="0.3">
      <c r="A948" s="7">
        <v>50705</v>
      </c>
      <c r="B948" s="7">
        <v>50705</v>
      </c>
      <c r="C948" s="8">
        <v>29.101702508960571</v>
      </c>
      <c r="D948" s="8" t="s">
        <v>309</v>
      </c>
      <c r="E948" s="9" t="s">
        <v>527</v>
      </c>
      <c r="F948" s="9" t="s">
        <v>691</v>
      </c>
      <c r="G948" s="12"/>
    </row>
    <row r="949" spans="1:7" ht="20.5" customHeight="1" x14ac:dyDescent="0.3">
      <c r="A949" s="7">
        <v>52078</v>
      </c>
      <c r="B949" s="7">
        <v>52078</v>
      </c>
      <c r="C949" s="8">
        <v>99.968637992831546</v>
      </c>
      <c r="D949" s="8" t="s">
        <v>309</v>
      </c>
      <c r="E949" s="9" t="s">
        <v>517</v>
      </c>
      <c r="F949" s="9" t="s">
        <v>518</v>
      </c>
      <c r="G949" s="12"/>
    </row>
    <row r="950" spans="1:7" ht="20.5" customHeight="1" x14ac:dyDescent="0.3">
      <c r="A950" s="7">
        <v>60693</v>
      </c>
      <c r="B950" s="7">
        <v>60693</v>
      </c>
      <c r="C950" s="8">
        <v>100</v>
      </c>
      <c r="D950" s="8" t="s">
        <v>309</v>
      </c>
      <c r="E950" s="9" t="s">
        <v>539</v>
      </c>
      <c r="F950" s="9" t="s">
        <v>540</v>
      </c>
      <c r="G950" s="12"/>
    </row>
    <row r="951" spans="1:7" ht="20.5" customHeight="1" x14ac:dyDescent="0.3">
      <c r="A951" s="2" t="s">
        <v>102</v>
      </c>
      <c r="B951" s="7">
        <v>50961</v>
      </c>
      <c r="C951" s="8">
        <v>100</v>
      </c>
      <c r="D951" s="8" t="s">
        <v>309</v>
      </c>
      <c r="E951" s="9" t="s">
        <v>581</v>
      </c>
      <c r="F951" s="9" t="s">
        <v>582</v>
      </c>
      <c r="G951" s="12"/>
    </row>
    <row r="952" spans="1:7" ht="20.5" customHeight="1" x14ac:dyDescent="0.3">
      <c r="A952" s="7">
        <v>50796</v>
      </c>
      <c r="B952" s="7">
        <v>50796</v>
      </c>
      <c r="C952" s="8">
        <v>100</v>
      </c>
      <c r="D952" s="8" t="s">
        <v>309</v>
      </c>
      <c r="E952" s="9" t="s">
        <v>517</v>
      </c>
      <c r="F952" s="9" t="s">
        <v>518</v>
      </c>
      <c r="G952" s="12"/>
    </row>
    <row r="953" spans="1:7" ht="20.5" customHeight="1" x14ac:dyDescent="0.3">
      <c r="A953" s="7">
        <v>62926</v>
      </c>
      <c r="B953" s="7">
        <v>62926</v>
      </c>
      <c r="C953" s="8">
        <v>100</v>
      </c>
      <c r="D953" s="8" t="s">
        <v>309</v>
      </c>
      <c r="E953" s="9" t="s">
        <v>581</v>
      </c>
      <c r="F953" s="9" t="s">
        <v>582</v>
      </c>
      <c r="G953" s="12"/>
    </row>
    <row r="954" spans="1:7" ht="20.5" customHeight="1" x14ac:dyDescent="0.3">
      <c r="A954" s="2" t="s">
        <v>103</v>
      </c>
      <c r="B954" s="7">
        <v>50596</v>
      </c>
      <c r="C954" s="8">
        <v>86.516577060931894</v>
      </c>
      <c r="D954" s="8" t="s">
        <v>309</v>
      </c>
      <c r="E954" s="9" t="s">
        <v>554</v>
      </c>
      <c r="F954" s="9" t="s">
        <v>633</v>
      </c>
      <c r="G954" s="12"/>
    </row>
    <row r="955" spans="1:7" ht="20.5" customHeight="1" x14ac:dyDescent="0.3">
      <c r="A955" s="7">
        <v>70149</v>
      </c>
      <c r="B955" s="7">
        <v>70149</v>
      </c>
      <c r="C955" s="8">
        <v>100</v>
      </c>
      <c r="D955" s="8" t="s">
        <v>593</v>
      </c>
      <c r="E955" s="9" t="s">
        <v>565</v>
      </c>
      <c r="F955" s="9" t="s">
        <v>566</v>
      </c>
      <c r="G955" s="12"/>
    </row>
    <row r="956" spans="1:7" ht="20.5" customHeight="1" x14ac:dyDescent="0.3">
      <c r="A956" s="7">
        <v>52188</v>
      </c>
      <c r="B956" s="7">
        <v>52188</v>
      </c>
      <c r="C956" s="8">
        <v>100</v>
      </c>
      <c r="D956" s="8" t="s">
        <v>309</v>
      </c>
      <c r="E956" s="9" t="s">
        <v>517</v>
      </c>
      <c r="F956" s="9" t="s">
        <v>518</v>
      </c>
      <c r="G956" s="12"/>
    </row>
    <row r="957" spans="1:7" ht="20.5" customHeight="1" x14ac:dyDescent="0.3">
      <c r="A957" s="7">
        <v>61671</v>
      </c>
      <c r="B957" s="7">
        <v>61671</v>
      </c>
      <c r="C957" s="8">
        <v>100</v>
      </c>
      <c r="D957" s="8" t="s">
        <v>309</v>
      </c>
      <c r="E957" s="9" t="s">
        <v>523</v>
      </c>
      <c r="F957" s="9" t="s">
        <v>524</v>
      </c>
      <c r="G957" s="12"/>
    </row>
    <row r="958" spans="1:7" ht="20.5" customHeight="1" x14ac:dyDescent="0.3">
      <c r="A958" s="2" t="s">
        <v>104</v>
      </c>
      <c r="B958" s="7">
        <v>51303</v>
      </c>
      <c r="C958" s="8">
        <v>99.782706093189958</v>
      </c>
      <c r="D958" s="8" t="s">
        <v>309</v>
      </c>
      <c r="E958" s="9" t="s">
        <v>598</v>
      </c>
      <c r="F958" s="9" t="s">
        <v>614</v>
      </c>
      <c r="G958" s="12"/>
    </row>
    <row r="959" spans="1:7" ht="20.5" customHeight="1" x14ac:dyDescent="0.3">
      <c r="A959" s="7">
        <v>52353</v>
      </c>
      <c r="B959" s="7">
        <v>52353</v>
      </c>
      <c r="C959" s="8">
        <v>100</v>
      </c>
      <c r="D959" s="8" t="s">
        <v>309</v>
      </c>
      <c r="E959" s="9" t="s">
        <v>515</v>
      </c>
      <c r="F959" s="9" t="s">
        <v>516</v>
      </c>
      <c r="G959" s="12"/>
    </row>
    <row r="960" spans="1:7" ht="20.5" customHeight="1" x14ac:dyDescent="0.3">
      <c r="A960" s="7">
        <v>60442</v>
      </c>
      <c r="B960" s="7">
        <v>60442</v>
      </c>
      <c r="C960" s="8">
        <v>100</v>
      </c>
      <c r="D960" s="8" t="s">
        <v>309</v>
      </c>
      <c r="E960" s="9" t="s">
        <v>552</v>
      </c>
      <c r="F960" s="9" t="s">
        <v>553</v>
      </c>
      <c r="G960" s="12"/>
    </row>
    <row r="961" spans="1:7" ht="20.5" customHeight="1" x14ac:dyDescent="0.3">
      <c r="A961" s="7">
        <v>52957</v>
      </c>
      <c r="B961" s="7">
        <v>52957</v>
      </c>
      <c r="C961" s="8">
        <v>100</v>
      </c>
      <c r="D961" s="8" t="s">
        <v>309</v>
      </c>
      <c r="E961" s="9" t="s">
        <v>563</v>
      </c>
      <c r="F961" s="9" t="s">
        <v>578</v>
      </c>
      <c r="G961" s="12"/>
    </row>
    <row r="962" spans="1:7" ht="20.5" customHeight="1" x14ac:dyDescent="0.3">
      <c r="A962" s="2" t="s">
        <v>105</v>
      </c>
      <c r="B962" s="7">
        <v>52430</v>
      </c>
      <c r="C962" s="8">
        <v>99.923835125448022</v>
      </c>
      <c r="D962" s="8" t="s">
        <v>309</v>
      </c>
      <c r="E962" s="9" t="s">
        <v>622</v>
      </c>
      <c r="F962" s="9" t="s">
        <v>543</v>
      </c>
      <c r="G962" s="12"/>
    </row>
    <row r="963" spans="1:7" ht="20.5" customHeight="1" x14ac:dyDescent="0.3">
      <c r="A963" s="7">
        <v>60923</v>
      </c>
      <c r="B963" s="7">
        <v>60923</v>
      </c>
      <c r="C963" s="8">
        <v>100</v>
      </c>
      <c r="D963" s="8" t="s">
        <v>309</v>
      </c>
      <c r="E963" s="9" t="s">
        <v>569</v>
      </c>
      <c r="F963" s="9" t="s">
        <v>692</v>
      </c>
      <c r="G963" s="12"/>
    </row>
    <row r="964" spans="1:7" ht="20.5" customHeight="1" x14ac:dyDescent="0.3">
      <c r="A964" s="7">
        <v>53080</v>
      </c>
      <c r="B964" s="7">
        <v>53080</v>
      </c>
      <c r="C964" s="8">
        <v>100</v>
      </c>
      <c r="D964" s="8" t="s">
        <v>309</v>
      </c>
      <c r="E964" s="9" t="s">
        <v>563</v>
      </c>
      <c r="F964" s="9" t="s">
        <v>693</v>
      </c>
      <c r="G964" s="12"/>
    </row>
    <row r="965" spans="1:7" ht="20.5" customHeight="1" x14ac:dyDescent="0.3">
      <c r="A965" s="7">
        <v>60309</v>
      </c>
      <c r="B965" s="7">
        <v>60309</v>
      </c>
      <c r="C965" s="8">
        <v>99.977598566308245</v>
      </c>
      <c r="D965" s="8" t="s">
        <v>309</v>
      </c>
      <c r="E965" s="9" t="s">
        <v>527</v>
      </c>
      <c r="F965" s="9" t="s">
        <v>562</v>
      </c>
      <c r="G965" s="12"/>
    </row>
    <row r="966" spans="1:7" ht="20.5" customHeight="1" x14ac:dyDescent="0.3">
      <c r="A966" s="7">
        <v>52166</v>
      </c>
      <c r="B966" s="7">
        <v>52166</v>
      </c>
      <c r="C966" s="8">
        <v>100</v>
      </c>
      <c r="D966" s="8" t="s">
        <v>309</v>
      </c>
      <c r="E966" s="9" t="s">
        <v>554</v>
      </c>
      <c r="F966" s="9" t="s">
        <v>694</v>
      </c>
      <c r="G966" s="12"/>
    </row>
    <row r="967" spans="1:7" ht="20.5" customHeight="1" x14ac:dyDescent="0.3">
      <c r="A967" s="7">
        <v>70147</v>
      </c>
      <c r="B967" s="7">
        <v>70147</v>
      </c>
      <c r="C967" s="8">
        <v>100</v>
      </c>
      <c r="D967" s="8" t="s">
        <v>593</v>
      </c>
      <c r="E967" s="9" t="s">
        <v>565</v>
      </c>
      <c r="F967" s="9" t="s">
        <v>566</v>
      </c>
      <c r="G967" s="12"/>
    </row>
    <row r="968" spans="1:7" ht="20.5" customHeight="1" x14ac:dyDescent="0.3">
      <c r="A968" s="7">
        <v>61737</v>
      </c>
      <c r="B968" s="7">
        <v>61737</v>
      </c>
      <c r="C968" s="8">
        <v>99.977598566308245</v>
      </c>
      <c r="D968" s="8" t="s">
        <v>309</v>
      </c>
      <c r="E968" s="9" t="s">
        <v>515</v>
      </c>
      <c r="F968" s="9" t="s">
        <v>516</v>
      </c>
      <c r="G968" s="12"/>
    </row>
    <row r="969" spans="1:7" ht="20.5" customHeight="1" x14ac:dyDescent="0.3">
      <c r="A969" s="7">
        <v>51682</v>
      </c>
      <c r="B969" s="7">
        <v>51682</v>
      </c>
      <c r="C969" s="8">
        <v>100</v>
      </c>
      <c r="D969" s="8" t="s">
        <v>309</v>
      </c>
      <c r="E969" s="9" t="s">
        <v>517</v>
      </c>
      <c r="F969" s="9" t="s">
        <v>518</v>
      </c>
      <c r="G969" s="12"/>
    </row>
    <row r="970" spans="1:7" ht="20.5" customHeight="1" x14ac:dyDescent="0.3">
      <c r="A970" s="7">
        <v>61597</v>
      </c>
      <c r="B970" s="7">
        <v>61597</v>
      </c>
      <c r="C970" s="8" t="e">
        <f xml:space="preserve"> _xlfn.XLOOKUP(B970,#REF!,#REF!)</f>
        <v>#REF!</v>
      </c>
      <c r="D970" s="8" t="s">
        <v>309</v>
      </c>
      <c r="E970" s="9" t="s">
        <v>529</v>
      </c>
      <c r="F970" s="9" t="s">
        <v>538</v>
      </c>
      <c r="G970" s="12"/>
    </row>
    <row r="971" spans="1:7" ht="20.5" customHeight="1" x14ac:dyDescent="0.3">
      <c r="A971" s="7">
        <v>12944</v>
      </c>
      <c r="B971" s="7">
        <v>61425</v>
      </c>
      <c r="C971" s="8">
        <v>100</v>
      </c>
      <c r="D971" s="8" t="s">
        <v>309</v>
      </c>
      <c r="E971" s="9" t="s">
        <v>622</v>
      </c>
      <c r="F971" s="9" t="s">
        <v>695</v>
      </c>
      <c r="G971" s="12"/>
    </row>
    <row r="972" spans="1:7" ht="20.5" customHeight="1" x14ac:dyDescent="0.3">
      <c r="A972" s="7">
        <v>53262</v>
      </c>
      <c r="B972" s="7">
        <v>53262</v>
      </c>
      <c r="C972" s="8">
        <v>99.959677419354833</v>
      </c>
      <c r="D972" s="8" t="s">
        <v>309</v>
      </c>
      <c r="E972" s="9" t="s">
        <v>527</v>
      </c>
      <c r="F972" s="9" t="s">
        <v>562</v>
      </c>
      <c r="G972" s="12"/>
    </row>
    <row r="973" spans="1:7" ht="20.5" customHeight="1" x14ac:dyDescent="0.3">
      <c r="A973" s="7">
        <v>52301</v>
      </c>
      <c r="B973" s="7">
        <v>52301</v>
      </c>
      <c r="C973" s="8">
        <v>100</v>
      </c>
      <c r="D973" s="8" t="s">
        <v>309</v>
      </c>
      <c r="E973" s="9" t="s">
        <v>527</v>
      </c>
      <c r="F973" s="9" t="s">
        <v>696</v>
      </c>
      <c r="G973" s="12"/>
    </row>
    <row r="974" spans="1:7" ht="20.5" customHeight="1" x14ac:dyDescent="0.3">
      <c r="A974" s="7">
        <v>61615</v>
      </c>
      <c r="B974" s="7">
        <v>61615</v>
      </c>
      <c r="C974" s="8">
        <v>100</v>
      </c>
      <c r="D974" s="8" t="s">
        <v>309</v>
      </c>
      <c r="E974" s="9" t="s">
        <v>539</v>
      </c>
      <c r="F974" s="9" t="s">
        <v>540</v>
      </c>
      <c r="G974" s="12"/>
    </row>
    <row r="975" spans="1:7" ht="20.5" customHeight="1" x14ac:dyDescent="0.3">
      <c r="A975" s="7">
        <v>61611</v>
      </c>
      <c r="B975" s="7">
        <v>61611</v>
      </c>
      <c r="C975" s="8">
        <v>98.042114695340501</v>
      </c>
      <c r="D975" s="8" t="s">
        <v>309</v>
      </c>
      <c r="E975" s="9" t="s">
        <v>539</v>
      </c>
      <c r="F975" s="9" t="s">
        <v>540</v>
      </c>
      <c r="G975" s="12"/>
    </row>
    <row r="976" spans="1:7" ht="20.5" customHeight="1" x14ac:dyDescent="0.3">
      <c r="A976" s="7">
        <v>52075</v>
      </c>
      <c r="B976" s="7">
        <v>52075</v>
      </c>
      <c r="C976" s="8">
        <v>99.973118279569889</v>
      </c>
      <c r="D976" s="8" t="s">
        <v>309</v>
      </c>
      <c r="E976" s="9" t="s">
        <v>517</v>
      </c>
      <c r="F976" s="9" t="s">
        <v>518</v>
      </c>
      <c r="G976" s="12"/>
    </row>
    <row r="977" spans="1:7" ht="20.5" customHeight="1" x14ac:dyDescent="0.3">
      <c r="A977" s="7">
        <v>52074</v>
      </c>
      <c r="B977" s="7">
        <v>52074</v>
      </c>
      <c r="C977" s="8">
        <v>99.946236559139791</v>
      </c>
      <c r="D977" s="8" t="s">
        <v>309</v>
      </c>
      <c r="E977" s="9" t="s">
        <v>517</v>
      </c>
      <c r="F977" s="9" t="s">
        <v>518</v>
      </c>
      <c r="G977" s="12"/>
    </row>
    <row r="978" spans="1:7" ht="20.5" customHeight="1" x14ac:dyDescent="0.3">
      <c r="A978" s="7">
        <v>60561</v>
      </c>
      <c r="B978" s="7">
        <v>60561</v>
      </c>
      <c r="C978" s="8">
        <v>100</v>
      </c>
      <c r="D978" s="8" t="s">
        <v>309</v>
      </c>
      <c r="E978" s="9" t="s">
        <v>535</v>
      </c>
      <c r="F978" s="9" t="s">
        <v>536</v>
      </c>
      <c r="G978" s="12"/>
    </row>
    <row r="979" spans="1:7" ht="20.5" customHeight="1" x14ac:dyDescent="0.3">
      <c r="A979" s="7">
        <v>51751</v>
      </c>
      <c r="B979" s="7">
        <v>51751</v>
      </c>
      <c r="C979" s="8">
        <v>100</v>
      </c>
      <c r="D979" s="8" t="s">
        <v>309</v>
      </c>
      <c r="E979" s="9" t="s">
        <v>581</v>
      </c>
      <c r="F979" s="9" t="s">
        <v>582</v>
      </c>
      <c r="G979" s="12"/>
    </row>
    <row r="980" spans="1:7" ht="20.5" customHeight="1" x14ac:dyDescent="0.3">
      <c r="A980" s="7">
        <v>61972</v>
      </c>
      <c r="B980" s="7">
        <v>61972</v>
      </c>
      <c r="C980" s="8">
        <v>100</v>
      </c>
      <c r="D980" s="8" t="s">
        <v>309</v>
      </c>
      <c r="E980" s="9" t="s">
        <v>535</v>
      </c>
      <c r="F980" s="9" t="s">
        <v>541</v>
      </c>
      <c r="G980" s="12"/>
    </row>
    <row r="981" spans="1:7" ht="20.5" customHeight="1" x14ac:dyDescent="0.3">
      <c r="A981" s="7">
        <v>60033</v>
      </c>
      <c r="B981" s="7">
        <v>60033</v>
      </c>
      <c r="C981" s="8">
        <v>100</v>
      </c>
      <c r="D981" s="8" t="s">
        <v>309</v>
      </c>
      <c r="E981" s="9" t="s">
        <v>517</v>
      </c>
      <c r="F981" s="9" t="s">
        <v>518</v>
      </c>
      <c r="G981" s="12"/>
    </row>
    <row r="982" spans="1:7" ht="20.5" customHeight="1" x14ac:dyDescent="0.3">
      <c r="A982" s="7">
        <v>53814</v>
      </c>
      <c r="B982" s="7">
        <v>53814</v>
      </c>
      <c r="C982" s="8">
        <v>100</v>
      </c>
      <c r="D982" s="8" t="s">
        <v>309</v>
      </c>
      <c r="E982" s="9" t="s">
        <v>527</v>
      </c>
      <c r="F982" s="9" t="s">
        <v>562</v>
      </c>
      <c r="G982" s="12"/>
    </row>
    <row r="983" spans="1:7" ht="20.5" customHeight="1" x14ac:dyDescent="0.3">
      <c r="A983" s="7">
        <v>60983</v>
      </c>
      <c r="B983" s="7">
        <v>60983</v>
      </c>
      <c r="C983" s="8">
        <v>100</v>
      </c>
      <c r="D983" s="8" t="s">
        <v>309</v>
      </c>
      <c r="E983" s="9" t="s">
        <v>533</v>
      </c>
      <c r="F983" s="9" t="s">
        <v>534</v>
      </c>
      <c r="G983" s="12"/>
    </row>
    <row r="984" spans="1:7" ht="20.5" customHeight="1" x14ac:dyDescent="0.3">
      <c r="A984" s="7">
        <v>62000</v>
      </c>
      <c r="B984" s="7">
        <v>62000</v>
      </c>
      <c r="C984" s="8">
        <v>100</v>
      </c>
      <c r="D984" s="8" t="s">
        <v>309</v>
      </c>
      <c r="E984" s="9" t="s">
        <v>563</v>
      </c>
      <c r="F984" s="9" t="s">
        <v>587</v>
      </c>
      <c r="G984" s="12"/>
    </row>
    <row r="985" spans="1:7" ht="20.5" customHeight="1" x14ac:dyDescent="0.3">
      <c r="A985" s="7">
        <v>62306</v>
      </c>
      <c r="B985" s="7">
        <v>62306</v>
      </c>
      <c r="C985" s="8">
        <v>100</v>
      </c>
      <c r="D985" s="8" t="s">
        <v>309</v>
      </c>
      <c r="E985" s="9" t="s">
        <v>560</v>
      </c>
      <c r="F985" s="9" t="s">
        <v>561</v>
      </c>
      <c r="G985" s="12"/>
    </row>
    <row r="986" spans="1:7" ht="20.5" customHeight="1" x14ac:dyDescent="0.3">
      <c r="A986" s="2" t="s">
        <v>106</v>
      </c>
      <c r="B986" s="7">
        <v>53557</v>
      </c>
      <c r="C986" s="8">
        <v>99.932795698924735</v>
      </c>
      <c r="D986" s="8" t="s">
        <v>309</v>
      </c>
      <c r="E986" s="9" t="s">
        <v>622</v>
      </c>
      <c r="F986" s="9" t="s">
        <v>647</v>
      </c>
      <c r="G986" s="12"/>
    </row>
    <row r="987" spans="1:7" ht="20.5" customHeight="1" x14ac:dyDescent="0.3">
      <c r="A987" s="7">
        <v>53547</v>
      </c>
      <c r="B987" s="7">
        <v>53547</v>
      </c>
      <c r="C987" s="8">
        <v>100</v>
      </c>
      <c r="D987" s="8" t="s">
        <v>309</v>
      </c>
      <c r="E987" s="9" t="s">
        <v>560</v>
      </c>
      <c r="F987" s="9" t="s">
        <v>561</v>
      </c>
      <c r="G987" s="12"/>
    </row>
    <row r="988" spans="1:7" ht="20.5" customHeight="1" x14ac:dyDescent="0.3">
      <c r="A988" s="7">
        <v>51987</v>
      </c>
      <c r="B988" s="7">
        <v>51987</v>
      </c>
      <c r="C988" s="8">
        <v>100</v>
      </c>
      <c r="D988" s="8" t="s">
        <v>309</v>
      </c>
      <c r="E988" s="9" t="s">
        <v>565</v>
      </c>
      <c r="F988" s="9" t="s">
        <v>566</v>
      </c>
      <c r="G988" s="12"/>
    </row>
    <row r="989" spans="1:7" ht="20.5" customHeight="1" x14ac:dyDescent="0.3">
      <c r="A989" s="7">
        <v>52318</v>
      </c>
      <c r="B989" s="7">
        <v>52318</v>
      </c>
      <c r="C989" s="8">
        <v>100</v>
      </c>
      <c r="D989" s="8" t="s">
        <v>309</v>
      </c>
      <c r="E989" s="9" t="s">
        <v>515</v>
      </c>
      <c r="F989" s="9" t="s">
        <v>516</v>
      </c>
      <c r="G989" s="12"/>
    </row>
    <row r="990" spans="1:7" ht="20.5" customHeight="1" x14ac:dyDescent="0.3">
      <c r="A990" s="7">
        <v>51664</v>
      </c>
      <c r="B990" s="7">
        <v>51664</v>
      </c>
      <c r="C990" s="8">
        <v>100</v>
      </c>
      <c r="D990" s="8" t="s">
        <v>309</v>
      </c>
      <c r="E990" s="9" t="s">
        <v>552</v>
      </c>
      <c r="F990" s="9" t="s">
        <v>553</v>
      </c>
      <c r="G990" s="12"/>
    </row>
    <row r="991" spans="1:7" ht="20.5" customHeight="1" x14ac:dyDescent="0.3">
      <c r="A991" s="7">
        <v>51992</v>
      </c>
      <c r="B991" s="7">
        <v>51992</v>
      </c>
      <c r="C991" s="8">
        <v>100</v>
      </c>
      <c r="D991" s="8" t="s">
        <v>309</v>
      </c>
      <c r="E991" s="9" t="s">
        <v>565</v>
      </c>
      <c r="F991" s="9" t="s">
        <v>566</v>
      </c>
      <c r="G991" s="12"/>
    </row>
    <row r="992" spans="1:7" ht="20.5" customHeight="1" x14ac:dyDescent="0.3">
      <c r="A992" s="7">
        <v>51996</v>
      </c>
      <c r="B992" s="7">
        <v>51996</v>
      </c>
      <c r="C992" s="8">
        <v>100</v>
      </c>
      <c r="D992" s="8" t="s">
        <v>309</v>
      </c>
      <c r="E992" s="9" t="s">
        <v>560</v>
      </c>
      <c r="F992" s="9" t="s">
        <v>708</v>
      </c>
      <c r="G992" s="12"/>
    </row>
    <row r="993" spans="1:7" ht="20.5" customHeight="1" x14ac:dyDescent="0.3">
      <c r="A993" s="7">
        <v>52004</v>
      </c>
      <c r="B993" s="7">
        <v>52004</v>
      </c>
      <c r="C993" s="8">
        <v>100</v>
      </c>
      <c r="D993" s="8" t="s">
        <v>309</v>
      </c>
      <c r="E993" s="9" t="s">
        <v>535</v>
      </c>
      <c r="F993" s="9" t="s">
        <v>672</v>
      </c>
      <c r="G993" s="12"/>
    </row>
    <row r="994" spans="1:7" ht="20.5" customHeight="1" x14ac:dyDescent="0.3">
      <c r="A994" s="7">
        <v>52061</v>
      </c>
      <c r="B994" s="7">
        <v>52061</v>
      </c>
      <c r="C994" s="8">
        <v>100</v>
      </c>
      <c r="D994" s="8" t="s">
        <v>309</v>
      </c>
      <c r="E994" s="9" t="s">
        <v>523</v>
      </c>
      <c r="F994" s="9" t="s">
        <v>526</v>
      </c>
      <c r="G994" s="12"/>
    </row>
    <row r="995" spans="1:7" ht="20.5" customHeight="1" x14ac:dyDescent="0.3">
      <c r="A995" s="7">
        <v>52237</v>
      </c>
      <c r="B995" s="7">
        <v>52237</v>
      </c>
      <c r="C995" s="8">
        <v>100</v>
      </c>
      <c r="D995" s="8" t="s">
        <v>309</v>
      </c>
      <c r="E995" s="9" t="s">
        <v>629</v>
      </c>
      <c r="F995" s="9" t="s">
        <v>630</v>
      </c>
      <c r="G995" s="12"/>
    </row>
    <row r="996" spans="1:7" ht="20.5" customHeight="1" x14ac:dyDescent="0.3">
      <c r="A996" s="7">
        <v>60489</v>
      </c>
      <c r="B996" s="7" t="s">
        <v>697</v>
      </c>
      <c r="C996" s="8">
        <v>100</v>
      </c>
      <c r="D996" s="8" t="s">
        <v>309</v>
      </c>
      <c r="E996" s="9" t="s">
        <v>565</v>
      </c>
      <c r="F996" s="9" t="s">
        <v>566</v>
      </c>
      <c r="G996" s="12"/>
    </row>
    <row r="997" spans="1:7" ht="20.5" customHeight="1" x14ac:dyDescent="0.3">
      <c r="A997" s="7">
        <v>54011</v>
      </c>
      <c r="B997" s="7">
        <v>54011</v>
      </c>
      <c r="C997" s="8">
        <v>100</v>
      </c>
      <c r="D997" s="8" t="s">
        <v>309</v>
      </c>
      <c r="E997" s="9" t="s">
        <v>533</v>
      </c>
      <c r="F997" s="9" t="s">
        <v>534</v>
      </c>
      <c r="G997" s="12"/>
    </row>
    <row r="998" spans="1:7" ht="20.5" customHeight="1" x14ac:dyDescent="0.3">
      <c r="A998" s="7">
        <v>60113</v>
      </c>
      <c r="B998" s="7">
        <v>60113</v>
      </c>
      <c r="C998" s="8" t="e">
        <f xml:space="preserve"> _xlfn.XLOOKUP(B998,#REF!,#REF!)</f>
        <v>#REF!</v>
      </c>
      <c r="D998" s="8" t="s">
        <v>309</v>
      </c>
      <c r="E998" s="9" t="s">
        <v>552</v>
      </c>
      <c r="F998" s="9" t="s">
        <v>635</v>
      </c>
      <c r="G998" s="12"/>
    </row>
    <row r="999" spans="1:7" ht="20.5" customHeight="1" x14ac:dyDescent="0.3">
      <c r="A999" s="7">
        <v>60335</v>
      </c>
      <c r="B999" s="7">
        <v>60335</v>
      </c>
      <c r="C999" s="8">
        <v>100</v>
      </c>
      <c r="D999" s="8" t="s">
        <v>309</v>
      </c>
      <c r="E999" s="9" t="s">
        <v>598</v>
      </c>
      <c r="F999" s="9" t="s">
        <v>614</v>
      </c>
      <c r="G999" s="12"/>
    </row>
    <row r="1000" spans="1:7" ht="20.5" customHeight="1" x14ac:dyDescent="0.3">
      <c r="A1000" s="7">
        <v>52243</v>
      </c>
      <c r="B1000" s="7">
        <v>52243</v>
      </c>
      <c r="C1000" s="8">
        <v>100</v>
      </c>
      <c r="D1000" s="8" t="s">
        <v>309</v>
      </c>
      <c r="E1000" s="9" t="s">
        <v>544</v>
      </c>
      <c r="F1000" s="9" t="s">
        <v>688</v>
      </c>
      <c r="G1000" s="12"/>
    </row>
    <row r="1001" spans="1:7" ht="20.5" customHeight="1" x14ac:dyDescent="0.3">
      <c r="A1001" s="7">
        <v>51192</v>
      </c>
      <c r="B1001" s="7">
        <v>51192</v>
      </c>
      <c r="C1001" s="8">
        <v>100</v>
      </c>
      <c r="D1001" s="8" t="s">
        <v>309</v>
      </c>
      <c r="E1001" s="9" t="s">
        <v>573</v>
      </c>
      <c r="F1001" s="9" t="s">
        <v>619</v>
      </c>
      <c r="G1001" s="12"/>
    </row>
    <row r="1002" spans="1:7" ht="20.5" customHeight="1" x14ac:dyDescent="0.3">
      <c r="A1002" s="7">
        <v>62832</v>
      </c>
      <c r="B1002" s="7">
        <v>62832</v>
      </c>
      <c r="C1002" s="8">
        <v>100</v>
      </c>
      <c r="D1002" s="8" t="s">
        <v>309</v>
      </c>
      <c r="E1002" s="9" t="s">
        <v>515</v>
      </c>
      <c r="F1002" s="9" t="s">
        <v>934</v>
      </c>
      <c r="G1002" s="12"/>
    </row>
    <row r="1003" spans="1:7" ht="20.5" customHeight="1" x14ac:dyDescent="0.3">
      <c r="A1003" s="7">
        <v>52946</v>
      </c>
      <c r="B1003" s="7">
        <v>52946</v>
      </c>
      <c r="C1003" s="8">
        <v>100</v>
      </c>
      <c r="D1003" s="8" t="s">
        <v>309</v>
      </c>
      <c r="E1003" s="9" t="s">
        <v>556</v>
      </c>
      <c r="F1003" s="9" t="s">
        <v>557</v>
      </c>
      <c r="G1003" s="12"/>
    </row>
    <row r="1004" spans="1:7" ht="20.5" customHeight="1" x14ac:dyDescent="0.3">
      <c r="A1004" s="7">
        <v>52988</v>
      </c>
      <c r="B1004" s="7">
        <v>52988</v>
      </c>
      <c r="C1004" s="8">
        <v>100</v>
      </c>
      <c r="D1004" s="8" t="s">
        <v>309</v>
      </c>
      <c r="E1004" s="9" t="s">
        <v>601</v>
      </c>
      <c r="F1004" s="9" t="s">
        <v>698</v>
      </c>
      <c r="G1004" s="12"/>
    </row>
    <row r="1005" spans="1:7" ht="20.5" customHeight="1" x14ac:dyDescent="0.3">
      <c r="A1005" s="7">
        <v>54263</v>
      </c>
      <c r="B1005" s="7">
        <v>54263</v>
      </c>
      <c r="C1005" s="8">
        <v>99.861111111111114</v>
      </c>
      <c r="D1005" s="8" t="s">
        <v>309</v>
      </c>
      <c r="E1005" s="9" t="s">
        <v>544</v>
      </c>
      <c r="F1005" s="9" t="s">
        <v>545</v>
      </c>
      <c r="G1005" s="12"/>
    </row>
    <row r="1006" spans="1:7" ht="20.5" customHeight="1" x14ac:dyDescent="0.3">
      <c r="A1006" s="7">
        <v>54265</v>
      </c>
      <c r="B1006" s="7">
        <v>54265</v>
      </c>
      <c r="C1006" s="8">
        <v>100</v>
      </c>
      <c r="D1006" s="8" t="s">
        <v>309</v>
      </c>
      <c r="E1006" s="9" t="s">
        <v>560</v>
      </c>
      <c r="F1006" s="9" t="s">
        <v>561</v>
      </c>
      <c r="G1006" s="12"/>
    </row>
    <row r="1007" spans="1:7" ht="20.5" customHeight="1" x14ac:dyDescent="0.3">
      <c r="A1007" s="7">
        <v>60608</v>
      </c>
      <c r="B1007" s="7">
        <v>60608</v>
      </c>
      <c r="C1007" s="8">
        <v>100</v>
      </c>
      <c r="D1007" s="8" t="s">
        <v>309</v>
      </c>
      <c r="E1007" s="9" t="s">
        <v>552</v>
      </c>
      <c r="F1007" s="9" t="s">
        <v>553</v>
      </c>
      <c r="G1007" s="12"/>
    </row>
    <row r="1008" spans="1:7" ht="20.5" customHeight="1" x14ac:dyDescent="0.3">
      <c r="A1008" s="7">
        <v>62932</v>
      </c>
      <c r="B1008" s="7">
        <v>62932</v>
      </c>
      <c r="C1008" s="8">
        <v>100</v>
      </c>
      <c r="D1008" s="8" t="s">
        <v>309</v>
      </c>
      <c r="E1008" s="9" t="s">
        <v>519</v>
      </c>
      <c r="F1008" s="9" t="s">
        <v>546</v>
      </c>
      <c r="G1008" s="12"/>
    </row>
    <row r="1009" spans="1:7" ht="20.5" customHeight="1" x14ac:dyDescent="0.3">
      <c r="A1009" s="2" t="s">
        <v>107</v>
      </c>
      <c r="B1009" s="7" t="s">
        <v>699</v>
      </c>
      <c r="C1009" s="8">
        <v>100</v>
      </c>
      <c r="D1009" s="8" t="s">
        <v>309</v>
      </c>
      <c r="E1009" s="9" t="s">
        <v>539</v>
      </c>
      <c r="F1009" s="9" t="s">
        <v>540</v>
      </c>
      <c r="G1009" s="12"/>
    </row>
    <row r="1010" spans="1:7" ht="20.5" customHeight="1" x14ac:dyDescent="0.3">
      <c r="A1010" s="7">
        <v>50912</v>
      </c>
      <c r="B1010" s="7">
        <v>50912</v>
      </c>
      <c r="C1010" s="8">
        <v>100</v>
      </c>
      <c r="D1010" s="8" t="s">
        <v>309</v>
      </c>
      <c r="E1010" s="9" t="s">
        <v>539</v>
      </c>
      <c r="F1010" s="9" t="s">
        <v>540</v>
      </c>
      <c r="G1010" s="12"/>
    </row>
    <row r="1011" spans="1:7" ht="20.5" customHeight="1" x14ac:dyDescent="0.3">
      <c r="A1011" s="7">
        <v>51140</v>
      </c>
      <c r="B1011" s="7">
        <v>51140</v>
      </c>
      <c r="C1011" s="8">
        <v>100</v>
      </c>
      <c r="D1011" s="8" t="s">
        <v>309</v>
      </c>
      <c r="E1011" s="9" t="s">
        <v>519</v>
      </c>
      <c r="F1011" s="9" t="s">
        <v>546</v>
      </c>
      <c r="G1011" s="12"/>
    </row>
    <row r="1012" spans="1:7" ht="20.5" customHeight="1" x14ac:dyDescent="0.3">
      <c r="A1012" s="7">
        <v>61194</v>
      </c>
      <c r="B1012" s="7">
        <v>61194</v>
      </c>
      <c r="C1012" s="8">
        <v>99.921594982078858</v>
      </c>
      <c r="D1012" s="8" t="s">
        <v>309</v>
      </c>
      <c r="E1012" s="9" t="s">
        <v>556</v>
      </c>
      <c r="F1012" s="9" t="s">
        <v>557</v>
      </c>
      <c r="G1012" s="12"/>
    </row>
    <row r="1013" spans="1:7" ht="20.5" customHeight="1" x14ac:dyDescent="0.3">
      <c r="A1013" s="7">
        <v>61195</v>
      </c>
      <c r="B1013" s="7">
        <v>61195</v>
      </c>
      <c r="C1013" s="8">
        <v>100</v>
      </c>
      <c r="D1013" s="8" t="s">
        <v>593</v>
      </c>
      <c r="E1013" s="9" t="s">
        <v>556</v>
      </c>
      <c r="F1013" s="9" t="s">
        <v>557</v>
      </c>
      <c r="G1013" s="12"/>
    </row>
    <row r="1014" spans="1:7" ht="20.5" customHeight="1" x14ac:dyDescent="0.3">
      <c r="A1014" s="7">
        <v>61605</v>
      </c>
      <c r="B1014" s="7">
        <v>61605</v>
      </c>
      <c r="C1014" s="8">
        <v>100</v>
      </c>
      <c r="D1014" s="8" t="s">
        <v>309</v>
      </c>
      <c r="E1014" s="9" t="s">
        <v>556</v>
      </c>
      <c r="F1014" s="9" t="s">
        <v>640</v>
      </c>
      <c r="G1014" s="12"/>
    </row>
    <row r="1015" spans="1:7" ht="20.5" customHeight="1" x14ac:dyDescent="0.3">
      <c r="A1015" s="7">
        <v>61624</v>
      </c>
      <c r="B1015" s="7">
        <v>61624</v>
      </c>
      <c r="C1015" s="8">
        <v>100</v>
      </c>
      <c r="D1015" s="8" t="s">
        <v>309</v>
      </c>
      <c r="E1015" s="9" t="s">
        <v>554</v>
      </c>
      <c r="F1015" s="9" t="s">
        <v>568</v>
      </c>
      <c r="G1015" s="12"/>
    </row>
    <row r="1016" spans="1:7" ht="20.5" customHeight="1" x14ac:dyDescent="0.3">
      <c r="A1016" s="7">
        <v>61633</v>
      </c>
      <c r="B1016" s="7">
        <v>61633</v>
      </c>
      <c r="C1016" s="8">
        <v>100</v>
      </c>
      <c r="D1016" s="8" t="s">
        <v>309</v>
      </c>
      <c r="E1016" s="9" t="s">
        <v>629</v>
      </c>
      <c r="F1016" s="9" t="s">
        <v>630</v>
      </c>
      <c r="G1016" s="12"/>
    </row>
    <row r="1017" spans="1:7" ht="20.5" customHeight="1" x14ac:dyDescent="0.3">
      <c r="A1017" s="7">
        <v>61653</v>
      </c>
      <c r="B1017" s="7">
        <v>61653</v>
      </c>
      <c r="C1017" s="8">
        <v>99.975358422939067</v>
      </c>
      <c r="D1017" s="8" t="s">
        <v>309</v>
      </c>
      <c r="E1017" s="9" t="s">
        <v>547</v>
      </c>
      <c r="F1017" s="9" t="s">
        <v>663</v>
      </c>
      <c r="G1017" s="12"/>
    </row>
    <row r="1018" spans="1:7" ht="20.5" customHeight="1" x14ac:dyDescent="0.3">
      <c r="A1018" s="7">
        <v>61661</v>
      </c>
      <c r="B1018" s="7">
        <v>61661</v>
      </c>
      <c r="C1018" s="8">
        <v>99.964157706093189</v>
      </c>
      <c r="D1018" s="8" t="s">
        <v>309</v>
      </c>
      <c r="E1018" s="9" t="s">
        <v>519</v>
      </c>
      <c r="F1018" s="9" t="s">
        <v>631</v>
      </c>
      <c r="G1018" s="12"/>
    </row>
    <row r="1019" spans="1:7" ht="20.5" customHeight="1" x14ac:dyDescent="0.3">
      <c r="A1019" s="7">
        <v>61748</v>
      </c>
      <c r="B1019" s="7">
        <v>61748</v>
      </c>
      <c r="C1019" s="8">
        <v>100</v>
      </c>
      <c r="D1019" s="8" t="s">
        <v>309</v>
      </c>
      <c r="E1019" s="9" t="s">
        <v>517</v>
      </c>
      <c r="F1019" s="9" t="s">
        <v>518</v>
      </c>
      <c r="G1019" s="12"/>
    </row>
    <row r="1020" spans="1:7" ht="20.5" customHeight="1" x14ac:dyDescent="0.3">
      <c r="A1020" s="7">
        <v>61759</v>
      </c>
      <c r="B1020" s="7">
        <v>61759</v>
      </c>
      <c r="C1020" s="8">
        <v>100</v>
      </c>
      <c r="D1020" s="8" t="s">
        <v>309</v>
      </c>
      <c r="E1020" s="9" t="s">
        <v>527</v>
      </c>
      <c r="F1020" s="9" t="s">
        <v>562</v>
      </c>
      <c r="G1020" s="12"/>
    </row>
    <row r="1021" spans="1:7" ht="20.5" customHeight="1" x14ac:dyDescent="0.3">
      <c r="A1021" s="7">
        <v>61763</v>
      </c>
      <c r="B1021" s="7">
        <v>61763</v>
      </c>
      <c r="C1021" s="8">
        <v>100</v>
      </c>
      <c r="D1021" s="8" t="s">
        <v>309</v>
      </c>
      <c r="E1021" s="9" t="s">
        <v>527</v>
      </c>
      <c r="F1021" s="9" t="s">
        <v>625</v>
      </c>
      <c r="G1021" s="12"/>
    </row>
    <row r="1022" spans="1:7" ht="20.5" customHeight="1" x14ac:dyDescent="0.3">
      <c r="A1022" s="7">
        <v>61889</v>
      </c>
      <c r="B1022" s="7">
        <v>61889</v>
      </c>
      <c r="C1022" s="8">
        <v>100</v>
      </c>
      <c r="D1022" s="8" t="s">
        <v>309</v>
      </c>
      <c r="E1022" s="9" t="s">
        <v>531</v>
      </c>
      <c r="F1022" s="9" t="s">
        <v>532</v>
      </c>
      <c r="G1022" s="12"/>
    </row>
    <row r="1023" spans="1:7" ht="20.5" customHeight="1" x14ac:dyDescent="0.3">
      <c r="A1023" s="7">
        <v>61890</v>
      </c>
      <c r="B1023" s="7">
        <v>61890</v>
      </c>
      <c r="C1023" s="8">
        <v>100</v>
      </c>
      <c r="D1023" s="8" t="s">
        <v>593</v>
      </c>
      <c r="E1023" s="9" t="s">
        <v>529</v>
      </c>
      <c r="F1023" s="9" t="s">
        <v>538</v>
      </c>
      <c r="G1023" s="12"/>
    </row>
    <row r="1024" spans="1:7" ht="20.5" customHeight="1" x14ac:dyDescent="0.3">
      <c r="A1024" s="7">
        <v>61977</v>
      </c>
      <c r="B1024" s="7">
        <v>61977</v>
      </c>
      <c r="C1024" s="8">
        <v>100</v>
      </c>
      <c r="D1024" s="8" t="s">
        <v>309</v>
      </c>
      <c r="E1024" s="9" t="s">
        <v>535</v>
      </c>
      <c r="F1024" s="9" t="s">
        <v>541</v>
      </c>
      <c r="G1024" s="12"/>
    </row>
    <row r="1025" spans="1:7" ht="20.5" customHeight="1" x14ac:dyDescent="0.3">
      <c r="A1025" s="7">
        <v>62206</v>
      </c>
      <c r="B1025" s="7">
        <v>62206</v>
      </c>
      <c r="C1025" s="8">
        <v>100</v>
      </c>
      <c r="D1025" s="8" t="s">
        <v>309</v>
      </c>
      <c r="E1025" s="9" t="s">
        <v>570</v>
      </c>
      <c r="F1025" s="9" t="s">
        <v>571</v>
      </c>
      <c r="G1025" s="12"/>
    </row>
    <row r="1026" spans="1:7" ht="20.5" customHeight="1" x14ac:dyDescent="0.3">
      <c r="A1026" s="7">
        <v>62387</v>
      </c>
      <c r="B1026" s="7">
        <v>62387</v>
      </c>
      <c r="C1026" s="8">
        <v>100</v>
      </c>
      <c r="D1026" s="8" t="s">
        <v>309</v>
      </c>
      <c r="E1026" s="9" t="s">
        <v>527</v>
      </c>
      <c r="F1026" s="9" t="s">
        <v>700</v>
      </c>
      <c r="G1026" s="12"/>
    </row>
    <row r="1027" spans="1:7" ht="20.5" customHeight="1" x14ac:dyDescent="0.3">
      <c r="A1027" s="7">
        <v>62467</v>
      </c>
      <c r="B1027" s="7">
        <v>62467</v>
      </c>
      <c r="C1027" s="8">
        <v>100</v>
      </c>
      <c r="D1027" s="8" t="s">
        <v>593</v>
      </c>
      <c r="E1027" s="9" t="s">
        <v>581</v>
      </c>
      <c r="F1027" s="9" t="s">
        <v>582</v>
      </c>
      <c r="G1027" s="12"/>
    </row>
    <row r="1028" spans="1:7" ht="20.5" customHeight="1" x14ac:dyDescent="0.3">
      <c r="A1028" s="7">
        <v>62854</v>
      </c>
      <c r="B1028" s="7">
        <v>62854</v>
      </c>
      <c r="C1028" s="8">
        <v>100</v>
      </c>
      <c r="D1028" s="8" t="s">
        <v>309</v>
      </c>
      <c r="E1028" s="9" t="s">
        <v>535</v>
      </c>
      <c r="F1028" s="9" t="s">
        <v>536</v>
      </c>
      <c r="G1028" s="12"/>
    </row>
    <row r="1029" spans="1:7" ht="20.5" customHeight="1" x14ac:dyDescent="0.3">
      <c r="A1029" s="2" t="s">
        <v>108</v>
      </c>
      <c r="B1029" s="7">
        <v>62749</v>
      </c>
      <c r="C1029" s="8">
        <v>100</v>
      </c>
      <c r="D1029" s="8" t="s">
        <v>309</v>
      </c>
      <c r="E1029" s="9" t="s">
        <v>584</v>
      </c>
      <c r="F1029" s="9" t="s">
        <v>596</v>
      </c>
      <c r="G1029" s="12"/>
    </row>
    <row r="1030" spans="1:7" ht="20.5" customHeight="1" x14ac:dyDescent="0.3">
      <c r="A1030" s="2" t="s">
        <v>109</v>
      </c>
      <c r="B1030" s="7">
        <v>51409</v>
      </c>
      <c r="C1030" s="8">
        <v>100</v>
      </c>
      <c r="D1030" s="8" t="s">
        <v>309</v>
      </c>
      <c r="E1030" s="9" t="s">
        <v>589</v>
      </c>
      <c r="F1030" s="9" t="s">
        <v>701</v>
      </c>
      <c r="G1030" s="12"/>
    </row>
    <row r="1031" spans="1:7" ht="20.5" customHeight="1" x14ac:dyDescent="0.3">
      <c r="A1031" s="2" t="s">
        <v>110</v>
      </c>
      <c r="B1031" s="7">
        <v>51611</v>
      </c>
      <c r="C1031" s="8">
        <v>100</v>
      </c>
      <c r="D1031" s="8" t="s">
        <v>309</v>
      </c>
      <c r="E1031" s="9" t="s">
        <v>527</v>
      </c>
      <c r="F1031" s="9" t="s">
        <v>680</v>
      </c>
      <c r="G1031" s="12"/>
    </row>
    <row r="1032" spans="1:7" ht="20.5" customHeight="1" x14ac:dyDescent="0.3">
      <c r="A1032" s="7">
        <v>53241</v>
      </c>
      <c r="B1032" s="7">
        <v>53241</v>
      </c>
      <c r="C1032" s="8">
        <v>100</v>
      </c>
      <c r="D1032" s="8" t="s">
        <v>309</v>
      </c>
      <c r="E1032" s="9" t="s">
        <v>565</v>
      </c>
      <c r="F1032" s="9" t="s">
        <v>567</v>
      </c>
      <c r="G1032" s="12"/>
    </row>
    <row r="1033" spans="1:7" ht="20.5" customHeight="1" x14ac:dyDescent="0.3">
      <c r="A1033" s="7">
        <v>53451</v>
      </c>
      <c r="B1033" s="7">
        <v>53451</v>
      </c>
      <c r="C1033" s="8">
        <v>100</v>
      </c>
      <c r="D1033" s="8" t="s">
        <v>309</v>
      </c>
      <c r="E1033" s="9" t="s">
        <v>517</v>
      </c>
      <c r="F1033" s="9" t="s">
        <v>702</v>
      </c>
      <c r="G1033" s="12"/>
    </row>
    <row r="1034" spans="1:7" ht="20.5" customHeight="1" x14ac:dyDescent="0.3">
      <c r="A1034" s="7">
        <v>61843</v>
      </c>
      <c r="B1034" s="7">
        <v>61843</v>
      </c>
      <c r="C1034" s="8">
        <v>100</v>
      </c>
      <c r="D1034" s="8" t="s">
        <v>309</v>
      </c>
      <c r="E1034" s="9" t="s">
        <v>523</v>
      </c>
      <c r="F1034" s="9" t="s">
        <v>526</v>
      </c>
      <c r="G1034" s="12"/>
    </row>
    <row r="1035" spans="1:7" ht="20.5" customHeight="1" x14ac:dyDescent="0.3">
      <c r="A1035" s="7">
        <v>60671</v>
      </c>
      <c r="B1035" s="7">
        <v>60671</v>
      </c>
      <c r="C1035" s="8">
        <v>100</v>
      </c>
      <c r="D1035" s="8" t="s">
        <v>309</v>
      </c>
      <c r="E1035" s="9" t="s">
        <v>565</v>
      </c>
      <c r="F1035" s="9" t="s">
        <v>640</v>
      </c>
      <c r="G1035" s="12"/>
    </row>
    <row r="1036" spans="1:7" ht="20.5" customHeight="1" x14ac:dyDescent="0.3">
      <c r="A1036" s="7">
        <v>62155</v>
      </c>
      <c r="B1036" s="7">
        <v>62155</v>
      </c>
      <c r="C1036" s="8">
        <v>100</v>
      </c>
      <c r="D1036" s="8" t="s">
        <v>309</v>
      </c>
      <c r="E1036" s="9" t="s">
        <v>515</v>
      </c>
      <c r="F1036" s="9" t="s">
        <v>941</v>
      </c>
      <c r="G1036" s="12"/>
    </row>
    <row r="1037" spans="1:7" ht="20.5" customHeight="1" x14ac:dyDescent="0.3">
      <c r="A1037" s="7">
        <v>51546</v>
      </c>
      <c r="B1037" s="7">
        <v>51546</v>
      </c>
      <c r="C1037" s="8" t="e">
        <f xml:space="preserve"> _xlfn.XLOOKUP(B1037,#REF!,#REF!)</f>
        <v>#REF!</v>
      </c>
      <c r="D1037" s="8" t="s">
        <v>309</v>
      </c>
      <c r="E1037" s="9" t="s">
        <v>527</v>
      </c>
      <c r="F1037" s="9" t="s">
        <v>562</v>
      </c>
      <c r="G1037" s="12"/>
    </row>
    <row r="1038" spans="1:7" ht="20.5" customHeight="1" x14ac:dyDescent="0.3">
      <c r="A1038" s="7">
        <v>50537</v>
      </c>
      <c r="B1038" s="7">
        <v>50537</v>
      </c>
      <c r="C1038" s="8">
        <v>99.775985663082437</v>
      </c>
      <c r="D1038" s="8" t="s">
        <v>309</v>
      </c>
      <c r="E1038" s="9" t="s">
        <v>517</v>
      </c>
      <c r="F1038" s="9" t="s">
        <v>518</v>
      </c>
      <c r="G1038" s="12"/>
    </row>
    <row r="1039" spans="1:7" ht="20.5" customHeight="1" x14ac:dyDescent="0.3">
      <c r="A1039" s="7">
        <v>50676</v>
      </c>
      <c r="B1039" s="7">
        <v>50676</v>
      </c>
      <c r="C1039" s="8">
        <v>100</v>
      </c>
      <c r="D1039" s="8" t="s">
        <v>309</v>
      </c>
      <c r="E1039" s="9" t="s">
        <v>539</v>
      </c>
      <c r="F1039" s="9" t="s">
        <v>540</v>
      </c>
      <c r="G1039" s="12"/>
    </row>
    <row r="1040" spans="1:7" ht="20.5" customHeight="1" x14ac:dyDescent="0.3">
      <c r="A1040" s="7">
        <v>51159</v>
      </c>
      <c r="B1040" s="7">
        <v>51159</v>
      </c>
      <c r="C1040" s="8">
        <v>100</v>
      </c>
      <c r="D1040" s="8" t="s">
        <v>309</v>
      </c>
      <c r="E1040" s="9" t="s">
        <v>515</v>
      </c>
      <c r="F1040" s="9" t="s">
        <v>929</v>
      </c>
      <c r="G1040" s="12"/>
    </row>
    <row r="1041" spans="1:7" ht="20.5" customHeight="1" x14ac:dyDescent="0.3">
      <c r="A1041" s="7">
        <v>60654</v>
      </c>
      <c r="B1041" s="7">
        <v>60654</v>
      </c>
      <c r="C1041" s="8">
        <v>100</v>
      </c>
      <c r="D1041" s="8" t="s">
        <v>309</v>
      </c>
      <c r="E1041" s="9" t="s">
        <v>565</v>
      </c>
      <c r="F1041" s="9" t="s">
        <v>566</v>
      </c>
      <c r="G1041" s="12"/>
    </row>
    <row r="1042" spans="1:7" ht="20.5" customHeight="1" x14ac:dyDescent="0.3">
      <c r="A1042" s="7">
        <v>62539</v>
      </c>
      <c r="B1042" s="7">
        <v>62539</v>
      </c>
      <c r="C1042" s="8">
        <v>100</v>
      </c>
      <c r="D1042" s="8" t="s">
        <v>309</v>
      </c>
      <c r="E1042" s="9" t="s">
        <v>560</v>
      </c>
      <c r="F1042" s="9" t="s">
        <v>561</v>
      </c>
      <c r="G1042" s="12"/>
    </row>
    <row r="1043" spans="1:7" ht="20.5" customHeight="1" x14ac:dyDescent="0.3">
      <c r="A1043" s="7">
        <v>51571</v>
      </c>
      <c r="B1043" s="7">
        <v>51571</v>
      </c>
      <c r="C1043" s="8">
        <v>100</v>
      </c>
      <c r="D1043" s="8" t="s">
        <v>309</v>
      </c>
      <c r="E1043" s="9" t="s">
        <v>517</v>
      </c>
      <c r="F1043" s="9" t="s">
        <v>518</v>
      </c>
      <c r="G1043" s="12"/>
    </row>
    <row r="1044" spans="1:7" ht="20.5" customHeight="1" x14ac:dyDescent="0.3">
      <c r="A1044" s="7">
        <v>61071</v>
      </c>
      <c r="B1044" s="7">
        <v>61071</v>
      </c>
      <c r="C1044" s="8">
        <v>100</v>
      </c>
      <c r="D1044" s="8" t="s">
        <v>309</v>
      </c>
      <c r="E1044" s="9" t="s">
        <v>569</v>
      </c>
      <c r="F1044" s="9" t="s">
        <v>568</v>
      </c>
      <c r="G1044" s="12"/>
    </row>
    <row r="1045" spans="1:7" ht="20.5" customHeight="1" x14ac:dyDescent="0.3">
      <c r="A1045" s="7">
        <v>51595</v>
      </c>
      <c r="B1045" s="7" t="s">
        <v>703</v>
      </c>
      <c r="C1045" s="8">
        <v>100</v>
      </c>
      <c r="D1045" s="8" t="s">
        <v>309</v>
      </c>
      <c r="E1045" s="9" t="s">
        <v>539</v>
      </c>
      <c r="F1045" s="9" t="s">
        <v>540</v>
      </c>
      <c r="G1045" s="12"/>
    </row>
    <row r="1046" spans="1:7" ht="20.5" customHeight="1" x14ac:dyDescent="0.3">
      <c r="A1046" s="7">
        <v>51599</v>
      </c>
      <c r="B1046" s="7">
        <v>51599</v>
      </c>
      <c r="C1046" s="8">
        <v>100</v>
      </c>
      <c r="D1046" s="8" t="s">
        <v>309</v>
      </c>
      <c r="E1046" s="9" t="s">
        <v>539</v>
      </c>
      <c r="F1046" s="9" t="s">
        <v>540</v>
      </c>
      <c r="G1046" s="12"/>
    </row>
    <row r="1047" spans="1:7" ht="20.5" customHeight="1" x14ac:dyDescent="0.3">
      <c r="A1047" s="7">
        <v>53114</v>
      </c>
      <c r="B1047" s="7">
        <v>53114</v>
      </c>
      <c r="C1047" s="8">
        <v>100</v>
      </c>
      <c r="D1047" s="8" t="s">
        <v>309</v>
      </c>
      <c r="E1047" s="9" t="s">
        <v>527</v>
      </c>
      <c r="F1047" s="9" t="s">
        <v>562</v>
      </c>
      <c r="G1047" s="12"/>
    </row>
    <row r="1048" spans="1:7" ht="20.5" customHeight="1" x14ac:dyDescent="0.3">
      <c r="A1048" s="7">
        <v>60194</v>
      </c>
      <c r="B1048" s="7">
        <v>60194</v>
      </c>
      <c r="C1048" s="8">
        <v>100</v>
      </c>
      <c r="D1048" s="8" t="s">
        <v>309</v>
      </c>
      <c r="E1048" s="9" t="s">
        <v>554</v>
      </c>
      <c r="F1048" s="9" t="s">
        <v>568</v>
      </c>
      <c r="G1048" s="12"/>
    </row>
    <row r="1049" spans="1:7" ht="20.5" customHeight="1" x14ac:dyDescent="0.3">
      <c r="A1049" s="7">
        <v>62823</v>
      </c>
      <c r="B1049" s="7">
        <v>62823</v>
      </c>
      <c r="C1049" s="8">
        <v>100</v>
      </c>
      <c r="D1049" s="8" t="s">
        <v>309</v>
      </c>
      <c r="E1049" s="9" t="s">
        <v>515</v>
      </c>
      <c r="F1049" s="9" t="s">
        <v>934</v>
      </c>
      <c r="G1049" s="12"/>
    </row>
    <row r="1050" spans="1:7" ht="20.5" customHeight="1" x14ac:dyDescent="0.3">
      <c r="A1050" s="7">
        <v>53414</v>
      </c>
      <c r="B1050" s="7">
        <v>53414</v>
      </c>
      <c r="C1050" s="8">
        <v>99.935035842293914</v>
      </c>
      <c r="D1050" s="8" t="s">
        <v>309</v>
      </c>
      <c r="E1050" s="9" t="s">
        <v>533</v>
      </c>
      <c r="F1050" s="9" t="s">
        <v>534</v>
      </c>
      <c r="G1050" s="12"/>
    </row>
    <row r="1051" spans="1:7" ht="20.5" customHeight="1" x14ac:dyDescent="0.3">
      <c r="A1051" s="7">
        <v>53469</v>
      </c>
      <c r="B1051" s="7">
        <v>53469</v>
      </c>
      <c r="C1051" s="8">
        <v>100</v>
      </c>
      <c r="D1051" s="8" t="s">
        <v>309</v>
      </c>
      <c r="E1051" s="9" t="s">
        <v>515</v>
      </c>
      <c r="F1051" s="9" t="s">
        <v>550</v>
      </c>
      <c r="G1051" s="12"/>
    </row>
    <row r="1052" spans="1:7" ht="20.5" customHeight="1" x14ac:dyDescent="0.3">
      <c r="A1052" s="7">
        <v>52309</v>
      </c>
      <c r="B1052" s="7">
        <v>52309</v>
      </c>
      <c r="C1052" s="8">
        <v>100</v>
      </c>
      <c r="D1052" s="8" t="s">
        <v>309</v>
      </c>
      <c r="E1052" s="9" t="s">
        <v>519</v>
      </c>
      <c r="F1052" s="9" t="s">
        <v>546</v>
      </c>
      <c r="G1052" s="12"/>
    </row>
    <row r="1053" spans="1:7" ht="20.5" customHeight="1" x14ac:dyDescent="0.3">
      <c r="A1053" s="7">
        <v>53533</v>
      </c>
      <c r="B1053" s="7">
        <v>53533</v>
      </c>
      <c r="C1053" s="8">
        <v>100</v>
      </c>
      <c r="D1053" s="8" t="s">
        <v>309</v>
      </c>
      <c r="E1053" s="9" t="s">
        <v>560</v>
      </c>
      <c r="F1053" s="9" t="s">
        <v>561</v>
      </c>
      <c r="G1053" s="12"/>
    </row>
    <row r="1054" spans="1:7" ht="20.5" customHeight="1" x14ac:dyDescent="0.3">
      <c r="A1054" s="7">
        <v>53555</v>
      </c>
      <c r="B1054" s="7">
        <v>53555</v>
      </c>
      <c r="C1054" s="8">
        <v>100</v>
      </c>
      <c r="D1054" s="8" t="s">
        <v>309</v>
      </c>
      <c r="E1054" s="9" t="s">
        <v>589</v>
      </c>
      <c r="F1054" s="9" t="s">
        <v>564</v>
      </c>
      <c r="G1054" s="12"/>
    </row>
    <row r="1055" spans="1:7" ht="20.5" customHeight="1" x14ac:dyDescent="0.3">
      <c r="A1055" s="7">
        <v>60564</v>
      </c>
      <c r="B1055" s="7">
        <v>60564</v>
      </c>
      <c r="C1055" s="8">
        <v>100</v>
      </c>
      <c r="D1055" s="8" t="s">
        <v>309</v>
      </c>
      <c r="E1055" s="9" t="s">
        <v>535</v>
      </c>
      <c r="F1055" s="9" t="s">
        <v>536</v>
      </c>
      <c r="G1055" s="12"/>
    </row>
    <row r="1056" spans="1:7" ht="20.5" customHeight="1" x14ac:dyDescent="0.3">
      <c r="A1056" s="7">
        <v>50797</v>
      </c>
      <c r="B1056" s="7">
        <v>50797</v>
      </c>
      <c r="C1056" s="8">
        <v>100</v>
      </c>
      <c r="D1056" s="8" t="s">
        <v>309</v>
      </c>
      <c r="E1056" s="9" t="s">
        <v>517</v>
      </c>
      <c r="F1056" s="9" t="s">
        <v>518</v>
      </c>
      <c r="G1056" s="12"/>
    </row>
    <row r="1057" spans="1:7" ht="20.5" customHeight="1" x14ac:dyDescent="0.3">
      <c r="A1057" s="2" t="s">
        <v>111</v>
      </c>
      <c r="B1057" s="7">
        <v>60851</v>
      </c>
      <c r="C1057" s="8">
        <v>100</v>
      </c>
      <c r="D1057" s="8" t="s">
        <v>309</v>
      </c>
      <c r="E1057" s="9" t="s">
        <v>552</v>
      </c>
      <c r="F1057" s="9" t="s">
        <v>577</v>
      </c>
      <c r="G1057" s="12"/>
    </row>
    <row r="1058" spans="1:7" ht="20.5" customHeight="1" x14ac:dyDescent="0.3">
      <c r="A1058" s="2" t="s">
        <v>112</v>
      </c>
      <c r="B1058" s="7">
        <v>51593</v>
      </c>
      <c r="C1058" s="8">
        <v>100</v>
      </c>
      <c r="D1058" s="8" t="s">
        <v>309</v>
      </c>
      <c r="E1058" s="9" t="s">
        <v>539</v>
      </c>
      <c r="F1058" s="9" t="s">
        <v>540</v>
      </c>
      <c r="G1058" s="12"/>
    </row>
    <row r="1059" spans="1:7" ht="20.5" customHeight="1" x14ac:dyDescent="0.3">
      <c r="A1059" s="7">
        <v>54054</v>
      </c>
      <c r="B1059" s="7">
        <v>54054</v>
      </c>
      <c r="C1059" s="8">
        <v>100</v>
      </c>
      <c r="D1059" s="8" t="s">
        <v>309</v>
      </c>
      <c r="E1059" s="9" t="s">
        <v>598</v>
      </c>
      <c r="F1059" s="9" t="s">
        <v>614</v>
      </c>
      <c r="G1059" s="12"/>
    </row>
    <row r="1060" spans="1:7" ht="20.5" customHeight="1" x14ac:dyDescent="0.3">
      <c r="A1060" s="7">
        <v>53589</v>
      </c>
      <c r="B1060" s="7">
        <v>53589</v>
      </c>
      <c r="C1060" s="8">
        <v>100</v>
      </c>
      <c r="D1060" s="8" t="s">
        <v>309</v>
      </c>
      <c r="E1060" s="9" t="s">
        <v>533</v>
      </c>
      <c r="F1060" s="9" t="s">
        <v>534</v>
      </c>
      <c r="G1060" s="12"/>
    </row>
    <row r="1061" spans="1:7" ht="20.5" customHeight="1" x14ac:dyDescent="0.3">
      <c r="A1061" s="7">
        <v>53703</v>
      </c>
      <c r="B1061" s="7">
        <v>53703</v>
      </c>
      <c r="C1061" s="8">
        <v>100</v>
      </c>
      <c r="D1061" s="8" t="s">
        <v>309</v>
      </c>
      <c r="E1061" s="9" t="s">
        <v>533</v>
      </c>
      <c r="F1061" s="9" t="s">
        <v>534</v>
      </c>
      <c r="G1061" s="12"/>
    </row>
    <row r="1062" spans="1:7" ht="20.5" customHeight="1" x14ac:dyDescent="0.3">
      <c r="A1062" s="7">
        <v>53812</v>
      </c>
      <c r="B1062" s="7">
        <v>53812</v>
      </c>
      <c r="C1062" s="8">
        <v>100</v>
      </c>
      <c r="D1062" s="8" t="s">
        <v>309</v>
      </c>
      <c r="E1062" s="9" t="s">
        <v>565</v>
      </c>
      <c r="F1062" s="9" t="s">
        <v>640</v>
      </c>
      <c r="G1062" s="12"/>
    </row>
    <row r="1063" spans="1:7" ht="20.5" customHeight="1" x14ac:dyDescent="0.3">
      <c r="A1063" s="7">
        <v>54008</v>
      </c>
      <c r="B1063" s="7">
        <v>54008</v>
      </c>
      <c r="C1063" s="8">
        <v>99.950716845878134</v>
      </c>
      <c r="D1063" s="8" t="s">
        <v>309</v>
      </c>
      <c r="E1063" s="9" t="s">
        <v>533</v>
      </c>
      <c r="F1063" s="9" t="s">
        <v>534</v>
      </c>
      <c r="G1063" s="12"/>
    </row>
    <row r="1064" spans="1:7" ht="20.5" customHeight="1" x14ac:dyDescent="0.3">
      <c r="A1064" s="7">
        <v>60364</v>
      </c>
      <c r="B1064" s="7">
        <v>60364</v>
      </c>
      <c r="C1064" s="8">
        <v>100</v>
      </c>
      <c r="D1064" s="8" t="s">
        <v>309</v>
      </c>
      <c r="E1064" s="9" t="s">
        <v>527</v>
      </c>
      <c r="F1064" s="9" t="s">
        <v>562</v>
      </c>
      <c r="G1064" s="12"/>
    </row>
    <row r="1065" spans="1:7" ht="20.5" customHeight="1" x14ac:dyDescent="0.3">
      <c r="A1065" s="7">
        <v>62910</v>
      </c>
      <c r="B1065" s="7">
        <v>62910</v>
      </c>
      <c r="C1065" s="8" t="e">
        <f xml:space="preserve"> _xlfn.XLOOKUP(B1065,#REF!,#REF!)</f>
        <v>#REF!</v>
      </c>
      <c r="D1065" s="8" t="s">
        <v>309</v>
      </c>
      <c r="E1065" s="9" t="s">
        <v>539</v>
      </c>
      <c r="F1065" s="9" t="s">
        <v>540</v>
      </c>
      <c r="G1065" s="12"/>
    </row>
    <row r="1066" spans="1:7" ht="20.5" customHeight="1" x14ac:dyDescent="0.3">
      <c r="A1066" s="7">
        <v>4781</v>
      </c>
      <c r="B1066" s="7">
        <v>52115</v>
      </c>
      <c r="C1066" s="8">
        <v>100</v>
      </c>
      <c r="D1066" s="8" t="s">
        <v>309</v>
      </c>
      <c r="E1066" s="9" t="s">
        <v>581</v>
      </c>
      <c r="F1066" s="9" t="s">
        <v>543</v>
      </c>
      <c r="G1066" s="12"/>
    </row>
    <row r="1067" spans="1:7" ht="20.5" customHeight="1" x14ac:dyDescent="0.3">
      <c r="A1067" s="7">
        <v>60397</v>
      </c>
      <c r="B1067" s="7">
        <v>60397</v>
      </c>
      <c r="C1067" s="8">
        <v>100</v>
      </c>
      <c r="D1067" s="8" t="s">
        <v>309</v>
      </c>
      <c r="E1067" s="9" t="s">
        <v>523</v>
      </c>
      <c r="F1067" s="9" t="s">
        <v>526</v>
      </c>
      <c r="G1067" s="12"/>
    </row>
    <row r="1068" spans="1:7" ht="20.5" customHeight="1" x14ac:dyDescent="0.3">
      <c r="A1068" s="7">
        <v>52276</v>
      </c>
      <c r="B1068" s="7">
        <v>52276</v>
      </c>
      <c r="C1068" s="8">
        <v>100</v>
      </c>
      <c r="D1068" s="8" t="s">
        <v>309</v>
      </c>
      <c r="E1068" s="9" t="s">
        <v>539</v>
      </c>
      <c r="F1068" s="9" t="s">
        <v>540</v>
      </c>
      <c r="G1068" s="12"/>
    </row>
    <row r="1069" spans="1:7" ht="20.5" customHeight="1" x14ac:dyDescent="0.3">
      <c r="A1069" s="7">
        <v>53588</v>
      </c>
      <c r="B1069" s="7">
        <v>53588</v>
      </c>
      <c r="C1069" s="8">
        <v>100</v>
      </c>
      <c r="D1069" s="8" t="s">
        <v>309</v>
      </c>
      <c r="E1069" s="9" t="s">
        <v>533</v>
      </c>
      <c r="F1069" s="9" t="s">
        <v>534</v>
      </c>
      <c r="G1069" s="12"/>
    </row>
    <row r="1070" spans="1:7" ht="20.5" customHeight="1" x14ac:dyDescent="0.3">
      <c r="A1070" s="7">
        <v>60466</v>
      </c>
      <c r="B1070" s="7">
        <v>60466</v>
      </c>
      <c r="C1070" s="8">
        <v>100</v>
      </c>
      <c r="D1070" s="8" t="s">
        <v>309</v>
      </c>
      <c r="E1070" s="9" t="s">
        <v>535</v>
      </c>
      <c r="F1070" s="9" t="s">
        <v>675</v>
      </c>
      <c r="G1070" s="12"/>
    </row>
    <row r="1071" spans="1:7" ht="20.5" customHeight="1" x14ac:dyDescent="0.3">
      <c r="A1071" s="7">
        <v>60467</v>
      </c>
      <c r="B1071" s="7">
        <v>60467</v>
      </c>
      <c r="C1071" s="8">
        <v>100</v>
      </c>
      <c r="D1071" s="8" t="s">
        <v>309</v>
      </c>
      <c r="E1071" s="9" t="s">
        <v>535</v>
      </c>
      <c r="F1071" s="9" t="s">
        <v>675</v>
      </c>
      <c r="G1071" s="12"/>
    </row>
    <row r="1072" spans="1:7" ht="20.5" customHeight="1" x14ac:dyDescent="0.3">
      <c r="A1072" s="7">
        <v>60469</v>
      </c>
      <c r="B1072" s="7" t="s">
        <v>704</v>
      </c>
      <c r="C1072" s="8">
        <v>100</v>
      </c>
      <c r="D1072" s="8" t="s">
        <v>309</v>
      </c>
      <c r="E1072" s="9" t="s">
        <v>535</v>
      </c>
      <c r="F1072" s="9" t="s">
        <v>675</v>
      </c>
      <c r="G1072" s="12"/>
    </row>
    <row r="1073" spans="1:7" ht="20.5" customHeight="1" x14ac:dyDescent="0.3">
      <c r="A1073" s="7">
        <v>60470</v>
      </c>
      <c r="B1073" s="7">
        <v>60470</v>
      </c>
      <c r="C1073" s="8">
        <v>100</v>
      </c>
      <c r="D1073" s="8" t="s">
        <v>309</v>
      </c>
      <c r="E1073" s="9" t="s">
        <v>529</v>
      </c>
      <c r="F1073" s="9" t="s">
        <v>538</v>
      </c>
      <c r="G1073" s="12"/>
    </row>
    <row r="1074" spans="1:7" ht="20.5" customHeight="1" x14ac:dyDescent="0.3">
      <c r="A1074" s="7">
        <v>60110</v>
      </c>
      <c r="B1074" s="7">
        <v>60110</v>
      </c>
      <c r="C1074" s="8" t="e">
        <f xml:space="preserve"> _xlfn.XLOOKUP(B1074,#REF!,#REF!)</f>
        <v>#REF!</v>
      </c>
      <c r="D1074" s="8" t="s">
        <v>309</v>
      </c>
      <c r="E1074" s="9" t="s">
        <v>552</v>
      </c>
      <c r="F1074" s="9" t="s">
        <v>635</v>
      </c>
      <c r="G1074" s="12"/>
    </row>
    <row r="1075" spans="1:7" ht="20.5" customHeight="1" x14ac:dyDescent="0.3">
      <c r="A1075" s="7">
        <v>60297</v>
      </c>
      <c r="B1075" s="7">
        <v>60297</v>
      </c>
      <c r="C1075" s="8">
        <v>100</v>
      </c>
      <c r="D1075" s="8" t="s">
        <v>309</v>
      </c>
      <c r="E1075" s="9" t="s">
        <v>535</v>
      </c>
      <c r="F1075" s="9" t="s">
        <v>541</v>
      </c>
      <c r="G1075" s="12"/>
    </row>
    <row r="1076" spans="1:7" ht="20.5" customHeight="1" x14ac:dyDescent="0.3">
      <c r="A1076" s="7">
        <v>60638</v>
      </c>
      <c r="B1076" s="7">
        <v>60638</v>
      </c>
      <c r="C1076" s="8">
        <v>100</v>
      </c>
      <c r="D1076" s="8" t="s">
        <v>309</v>
      </c>
      <c r="E1076" s="9" t="s">
        <v>539</v>
      </c>
      <c r="F1076" s="9" t="s">
        <v>540</v>
      </c>
      <c r="G1076" s="12"/>
    </row>
    <row r="1077" spans="1:7" ht="20.5" customHeight="1" x14ac:dyDescent="0.3">
      <c r="A1077" s="7">
        <v>60695</v>
      </c>
      <c r="B1077" s="7">
        <v>60695</v>
      </c>
      <c r="C1077" s="8">
        <v>100</v>
      </c>
      <c r="D1077" s="8" t="s">
        <v>309</v>
      </c>
      <c r="E1077" s="9" t="s">
        <v>539</v>
      </c>
      <c r="F1077" s="9" t="s">
        <v>540</v>
      </c>
      <c r="G1077" s="12"/>
    </row>
    <row r="1078" spans="1:7" ht="20.5" customHeight="1" x14ac:dyDescent="0.3">
      <c r="A1078" s="7">
        <v>60411</v>
      </c>
      <c r="B1078" s="7">
        <v>60411</v>
      </c>
      <c r="C1078" s="8">
        <v>100</v>
      </c>
      <c r="D1078" s="8" t="s">
        <v>309</v>
      </c>
      <c r="E1078" s="9" t="s">
        <v>523</v>
      </c>
      <c r="F1078" s="9" t="s">
        <v>526</v>
      </c>
      <c r="G1078" s="12"/>
    </row>
    <row r="1079" spans="1:7" ht="20.5" customHeight="1" x14ac:dyDescent="0.3">
      <c r="A1079" s="7">
        <v>60248</v>
      </c>
      <c r="B1079" s="7">
        <v>60248</v>
      </c>
      <c r="C1079" s="8">
        <v>100</v>
      </c>
      <c r="D1079" s="8" t="s">
        <v>309</v>
      </c>
      <c r="E1079" s="9" t="s">
        <v>554</v>
      </c>
      <c r="F1079" s="9" t="s">
        <v>568</v>
      </c>
      <c r="G1079" s="12"/>
    </row>
    <row r="1080" spans="1:7" ht="20.5" customHeight="1" x14ac:dyDescent="0.3">
      <c r="A1080" s="7">
        <v>61743</v>
      </c>
      <c r="B1080" s="7">
        <v>61743</v>
      </c>
      <c r="C1080" s="8">
        <v>100</v>
      </c>
      <c r="D1080" s="8" t="s">
        <v>309</v>
      </c>
      <c r="E1080" s="9" t="s">
        <v>517</v>
      </c>
      <c r="F1080" s="9" t="s">
        <v>518</v>
      </c>
      <c r="G1080" s="12"/>
    </row>
    <row r="1081" spans="1:7" ht="20.5" customHeight="1" x14ac:dyDescent="0.3">
      <c r="A1081" s="7">
        <v>60782</v>
      </c>
      <c r="B1081" s="7" t="s">
        <v>705</v>
      </c>
      <c r="C1081" s="8">
        <v>100</v>
      </c>
      <c r="D1081" s="8" t="s">
        <v>309</v>
      </c>
      <c r="E1081" s="9" t="s">
        <v>529</v>
      </c>
      <c r="F1081" s="9" t="s">
        <v>538</v>
      </c>
      <c r="G1081" s="12"/>
    </row>
    <row r="1082" spans="1:7" ht="20.5" customHeight="1" x14ac:dyDescent="0.3">
      <c r="A1082" s="7">
        <v>61673</v>
      </c>
      <c r="B1082" s="7">
        <v>61673</v>
      </c>
      <c r="C1082" s="8">
        <v>100</v>
      </c>
      <c r="D1082" s="8" t="s">
        <v>309</v>
      </c>
      <c r="E1082" s="9" t="s">
        <v>523</v>
      </c>
      <c r="F1082" s="9" t="s">
        <v>524</v>
      </c>
      <c r="G1082" s="12"/>
    </row>
    <row r="1083" spans="1:7" ht="20.5" customHeight="1" x14ac:dyDescent="0.3">
      <c r="A1083" s="7">
        <v>61225</v>
      </c>
      <c r="B1083" s="7">
        <v>61225</v>
      </c>
      <c r="C1083" s="8">
        <v>100</v>
      </c>
      <c r="D1083" s="8" t="s">
        <v>309</v>
      </c>
      <c r="E1083" s="9" t="s">
        <v>523</v>
      </c>
      <c r="F1083" s="9" t="s">
        <v>526</v>
      </c>
      <c r="G1083" s="12"/>
    </row>
    <row r="1084" spans="1:7" ht="20.5" customHeight="1" x14ac:dyDescent="0.3">
      <c r="A1084" s="7">
        <v>53115</v>
      </c>
      <c r="B1084" s="7">
        <v>53115</v>
      </c>
      <c r="C1084" s="8">
        <v>100</v>
      </c>
      <c r="D1084" s="8" t="s">
        <v>309</v>
      </c>
      <c r="E1084" s="9" t="s">
        <v>527</v>
      </c>
      <c r="F1084" s="9" t="s">
        <v>562</v>
      </c>
      <c r="G1084" s="12"/>
    </row>
    <row r="1085" spans="1:7" ht="20.5" customHeight="1" x14ac:dyDescent="0.3">
      <c r="A1085" s="7">
        <v>61672</v>
      </c>
      <c r="B1085" s="7">
        <v>61672</v>
      </c>
      <c r="C1085" s="8">
        <v>100</v>
      </c>
      <c r="D1085" s="8" t="s">
        <v>309</v>
      </c>
      <c r="E1085" s="9" t="s">
        <v>523</v>
      </c>
      <c r="F1085" s="9" t="s">
        <v>524</v>
      </c>
      <c r="G1085" s="12"/>
    </row>
    <row r="1086" spans="1:7" ht="20.5" customHeight="1" x14ac:dyDescent="0.3">
      <c r="A1086" s="7">
        <v>61732</v>
      </c>
      <c r="B1086" s="7">
        <v>61732</v>
      </c>
      <c r="C1086" s="8">
        <v>100</v>
      </c>
      <c r="D1086" s="8" t="s">
        <v>309</v>
      </c>
      <c r="E1086" s="9" t="s">
        <v>515</v>
      </c>
      <c r="F1086" s="9" t="s">
        <v>516</v>
      </c>
      <c r="G1086" s="12"/>
    </row>
    <row r="1087" spans="1:7" ht="20.5" customHeight="1" x14ac:dyDescent="0.3">
      <c r="A1087" s="7">
        <v>60652</v>
      </c>
      <c r="B1087" s="7">
        <v>60652</v>
      </c>
      <c r="C1087" s="8">
        <v>100</v>
      </c>
      <c r="D1087" s="8" t="s">
        <v>309</v>
      </c>
      <c r="E1087" s="9" t="s">
        <v>565</v>
      </c>
      <c r="F1087" s="9" t="s">
        <v>566</v>
      </c>
      <c r="G1087" s="12"/>
    </row>
    <row r="1088" spans="1:7" ht="20.5" customHeight="1" x14ac:dyDescent="0.3">
      <c r="A1088" s="7">
        <v>60264</v>
      </c>
      <c r="B1088" s="7">
        <v>60264</v>
      </c>
      <c r="C1088" s="8">
        <v>100</v>
      </c>
      <c r="D1088" s="8" t="s">
        <v>309</v>
      </c>
      <c r="E1088" s="9" t="s">
        <v>517</v>
      </c>
      <c r="F1088" s="9" t="s">
        <v>518</v>
      </c>
      <c r="G1088" s="12"/>
    </row>
    <row r="1089" spans="1:7" ht="20.5" customHeight="1" x14ac:dyDescent="0.3">
      <c r="A1089" s="7">
        <v>50264</v>
      </c>
      <c r="B1089" s="7">
        <v>50264</v>
      </c>
      <c r="C1089" s="8">
        <v>100</v>
      </c>
      <c r="D1089" s="8" t="s">
        <v>309</v>
      </c>
      <c r="E1089" s="9" t="s">
        <v>539</v>
      </c>
      <c r="F1089" s="9" t="s">
        <v>540</v>
      </c>
      <c r="G1089" s="12"/>
    </row>
    <row r="1090" spans="1:7" ht="20.5" customHeight="1" x14ac:dyDescent="0.3">
      <c r="A1090" s="7">
        <v>61803</v>
      </c>
      <c r="B1090" s="7">
        <v>61803</v>
      </c>
      <c r="C1090" s="8">
        <v>100</v>
      </c>
      <c r="D1090" s="8" t="s">
        <v>309</v>
      </c>
      <c r="E1090" s="9" t="s">
        <v>552</v>
      </c>
      <c r="F1090" s="9" t="s">
        <v>592</v>
      </c>
      <c r="G1090" s="12"/>
    </row>
    <row r="1091" spans="1:7" ht="20.5" customHeight="1" x14ac:dyDescent="0.3">
      <c r="A1091" s="7">
        <v>60145</v>
      </c>
      <c r="B1091" s="7">
        <v>60145</v>
      </c>
      <c r="C1091" s="8">
        <v>100</v>
      </c>
      <c r="D1091" s="8" t="s">
        <v>309</v>
      </c>
      <c r="E1091" s="9" t="s">
        <v>560</v>
      </c>
      <c r="F1091" s="9" t="s">
        <v>561</v>
      </c>
      <c r="G1091" s="12"/>
    </row>
    <row r="1092" spans="1:7" ht="20.5" customHeight="1" x14ac:dyDescent="0.3">
      <c r="A1092" s="7">
        <v>53311</v>
      </c>
      <c r="B1092" s="7">
        <v>53311</v>
      </c>
      <c r="C1092" s="8">
        <v>100</v>
      </c>
      <c r="D1092" s="8" t="s">
        <v>309</v>
      </c>
      <c r="E1092" s="9" t="s">
        <v>515</v>
      </c>
      <c r="F1092" s="9" t="s">
        <v>550</v>
      </c>
      <c r="G1092" s="12"/>
    </row>
    <row r="1093" spans="1:7" ht="20.5" customHeight="1" x14ac:dyDescent="0.3">
      <c r="A1093" s="7">
        <v>52262</v>
      </c>
      <c r="B1093" s="7">
        <v>52262</v>
      </c>
      <c r="C1093" s="8">
        <v>100</v>
      </c>
      <c r="D1093" s="8" t="s">
        <v>309</v>
      </c>
      <c r="E1093" s="9" t="s">
        <v>560</v>
      </c>
      <c r="F1093" s="9" t="s">
        <v>561</v>
      </c>
      <c r="G1093" s="12"/>
    </row>
    <row r="1094" spans="1:7" ht="20.5" customHeight="1" x14ac:dyDescent="0.3">
      <c r="A1094" s="7">
        <v>60149</v>
      </c>
      <c r="B1094" s="7">
        <v>60149</v>
      </c>
      <c r="C1094" s="8">
        <v>100</v>
      </c>
      <c r="D1094" s="8" t="s">
        <v>309</v>
      </c>
      <c r="E1094" s="9" t="s">
        <v>517</v>
      </c>
      <c r="F1094" s="9" t="s">
        <v>518</v>
      </c>
      <c r="G1094" s="12"/>
    </row>
    <row r="1095" spans="1:7" ht="20.5" customHeight="1" x14ac:dyDescent="0.3">
      <c r="A1095" s="7">
        <v>61122</v>
      </c>
      <c r="B1095" s="7">
        <v>61122</v>
      </c>
      <c r="C1095" s="8">
        <v>100</v>
      </c>
      <c r="D1095" s="8" t="s">
        <v>309</v>
      </c>
      <c r="E1095" s="9" t="s">
        <v>535</v>
      </c>
      <c r="F1095" s="9" t="s">
        <v>536</v>
      </c>
      <c r="G1095" s="12"/>
    </row>
    <row r="1096" spans="1:7" ht="20.5" customHeight="1" x14ac:dyDescent="0.3">
      <c r="A1096" s="7">
        <v>60479</v>
      </c>
      <c r="B1096" s="7">
        <v>60479</v>
      </c>
      <c r="C1096" s="8">
        <v>100</v>
      </c>
      <c r="D1096" s="8" t="s">
        <v>309</v>
      </c>
      <c r="E1096" s="9" t="s">
        <v>570</v>
      </c>
      <c r="F1096" s="9" t="s">
        <v>571</v>
      </c>
      <c r="G1096" s="12"/>
    </row>
    <row r="1097" spans="1:7" ht="20.5" customHeight="1" x14ac:dyDescent="0.3">
      <c r="A1097" s="7">
        <v>61841</v>
      </c>
      <c r="B1097" s="7">
        <v>61841</v>
      </c>
      <c r="C1097" s="8">
        <v>100</v>
      </c>
      <c r="D1097" s="8" t="s">
        <v>309</v>
      </c>
      <c r="E1097" s="9" t="s">
        <v>523</v>
      </c>
      <c r="F1097" s="9" t="s">
        <v>526</v>
      </c>
      <c r="G1097" s="12"/>
    </row>
    <row r="1098" spans="1:7" ht="20.5" customHeight="1" x14ac:dyDescent="0.3">
      <c r="A1098" s="7">
        <v>52251</v>
      </c>
      <c r="B1098" s="7">
        <v>52251</v>
      </c>
      <c r="C1098" s="8">
        <v>100</v>
      </c>
      <c r="D1098" s="8" t="s">
        <v>309</v>
      </c>
      <c r="E1098" s="9" t="s">
        <v>560</v>
      </c>
      <c r="F1098" s="9" t="s">
        <v>561</v>
      </c>
      <c r="G1098" s="12"/>
    </row>
    <row r="1099" spans="1:7" ht="20.5" customHeight="1" x14ac:dyDescent="0.3">
      <c r="A1099" s="7">
        <v>53548</v>
      </c>
      <c r="B1099" s="7">
        <v>53548</v>
      </c>
      <c r="C1099" s="8">
        <v>100</v>
      </c>
      <c r="D1099" s="8" t="s">
        <v>309</v>
      </c>
      <c r="E1099" s="9" t="s">
        <v>560</v>
      </c>
      <c r="F1099" s="9" t="s">
        <v>561</v>
      </c>
      <c r="G1099" s="12"/>
    </row>
    <row r="1100" spans="1:7" ht="20.5" customHeight="1" x14ac:dyDescent="0.3">
      <c r="A1100" s="7">
        <v>53785</v>
      </c>
      <c r="B1100" s="7">
        <v>53785</v>
      </c>
      <c r="C1100" s="8">
        <v>100</v>
      </c>
      <c r="D1100" s="8" t="s">
        <v>309</v>
      </c>
      <c r="E1100" s="9" t="s">
        <v>517</v>
      </c>
      <c r="F1100" s="9" t="s">
        <v>706</v>
      </c>
      <c r="G1100" s="12"/>
    </row>
    <row r="1101" spans="1:7" ht="20.5" customHeight="1" x14ac:dyDescent="0.3">
      <c r="A1101" s="7">
        <v>60013</v>
      </c>
      <c r="B1101" s="7">
        <v>60013</v>
      </c>
      <c r="C1101" s="8">
        <v>99.979838709677423</v>
      </c>
      <c r="D1101" s="8" t="s">
        <v>309</v>
      </c>
      <c r="E1101" s="9" t="s">
        <v>556</v>
      </c>
      <c r="F1101" s="9" t="s">
        <v>557</v>
      </c>
      <c r="G1101" s="12"/>
    </row>
    <row r="1102" spans="1:7" ht="20.5" customHeight="1" x14ac:dyDescent="0.3">
      <c r="A1102" s="7">
        <v>52989</v>
      </c>
      <c r="B1102" s="7">
        <v>52989</v>
      </c>
      <c r="C1102" s="8">
        <v>100</v>
      </c>
      <c r="D1102" s="8" t="s">
        <v>309</v>
      </c>
      <c r="E1102" s="9" t="s">
        <v>601</v>
      </c>
      <c r="F1102" s="9" t="s">
        <v>707</v>
      </c>
      <c r="G1102" s="12"/>
    </row>
    <row r="1103" spans="1:7" ht="20.5" customHeight="1" x14ac:dyDescent="0.3">
      <c r="A1103" s="7">
        <v>53587</v>
      </c>
      <c r="B1103" s="7">
        <v>53587</v>
      </c>
      <c r="C1103" s="8">
        <v>100</v>
      </c>
      <c r="D1103" s="8" t="s">
        <v>309</v>
      </c>
      <c r="E1103" s="9" t="s">
        <v>533</v>
      </c>
      <c r="F1103" s="9" t="s">
        <v>534</v>
      </c>
      <c r="G1103" s="12"/>
    </row>
    <row r="1104" spans="1:7" ht="20.5" customHeight="1" x14ac:dyDescent="0.3">
      <c r="A1104" s="7">
        <v>61131</v>
      </c>
      <c r="B1104" s="7">
        <v>61131</v>
      </c>
      <c r="C1104" s="8">
        <v>100</v>
      </c>
      <c r="D1104" s="8" t="s">
        <v>309</v>
      </c>
      <c r="E1104" s="9" t="s">
        <v>535</v>
      </c>
      <c r="F1104" s="9" t="s">
        <v>536</v>
      </c>
      <c r="G1104" s="12"/>
    </row>
    <row r="1105" spans="1:7" ht="20.5" customHeight="1" x14ac:dyDescent="0.3">
      <c r="A1105" s="7">
        <v>61164</v>
      </c>
      <c r="B1105" s="7">
        <v>61164</v>
      </c>
      <c r="C1105" s="8">
        <v>100</v>
      </c>
      <c r="D1105" s="8" t="s">
        <v>309</v>
      </c>
      <c r="E1105" s="9" t="s">
        <v>535</v>
      </c>
      <c r="F1105" s="9" t="s">
        <v>536</v>
      </c>
      <c r="G1105" s="12"/>
    </row>
    <row r="1106" spans="1:7" ht="20.5" customHeight="1" x14ac:dyDescent="0.3">
      <c r="A1106" s="7">
        <v>61214</v>
      </c>
      <c r="B1106" s="7">
        <v>61214</v>
      </c>
      <c r="C1106" s="8">
        <v>100</v>
      </c>
      <c r="D1106" s="8" t="s">
        <v>309</v>
      </c>
      <c r="E1106" s="9" t="s">
        <v>565</v>
      </c>
      <c r="F1106" s="9" t="s">
        <v>566</v>
      </c>
      <c r="G1106" s="12"/>
    </row>
    <row r="1107" spans="1:7" ht="20.5" customHeight="1" x14ac:dyDescent="0.3">
      <c r="A1107" s="7">
        <v>61988</v>
      </c>
      <c r="B1107" s="7">
        <v>61988</v>
      </c>
      <c r="C1107" s="8">
        <v>100</v>
      </c>
      <c r="D1107" s="8" t="s">
        <v>309</v>
      </c>
      <c r="E1107" s="9" t="s">
        <v>517</v>
      </c>
      <c r="F1107" s="9" t="s">
        <v>518</v>
      </c>
      <c r="G1107" s="12"/>
    </row>
    <row r="1108" spans="1:7" ht="20.5" customHeight="1" x14ac:dyDescent="0.3">
      <c r="A1108" s="7">
        <v>60014</v>
      </c>
      <c r="B1108" s="7">
        <v>60014</v>
      </c>
      <c r="C1108" s="8">
        <v>99.959677419354833</v>
      </c>
      <c r="D1108" s="8" t="s">
        <v>309</v>
      </c>
      <c r="E1108" s="9" t="s">
        <v>556</v>
      </c>
      <c r="F1108" s="9" t="s">
        <v>557</v>
      </c>
      <c r="G1108" s="12"/>
    </row>
    <row r="1109" spans="1:7" ht="20.5" customHeight="1" x14ac:dyDescent="0.3">
      <c r="A1109" s="7">
        <v>53670</v>
      </c>
      <c r="B1109" s="7">
        <v>53670</v>
      </c>
      <c r="C1109" s="8">
        <v>100</v>
      </c>
      <c r="D1109" s="8" t="s">
        <v>309</v>
      </c>
      <c r="E1109" s="9" t="s">
        <v>584</v>
      </c>
      <c r="F1109" s="9" t="s">
        <v>596</v>
      </c>
      <c r="G1109" s="12"/>
    </row>
    <row r="1110" spans="1:7" ht="20.5" customHeight="1" x14ac:dyDescent="0.3">
      <c r="A1110" s="7">
        <v>60640</v>
      </c>
      <c r="B1110" s="7">
        <v>60640</v>
      </c>
      <c r="C1110" s="8">
        <v>100</v>
      </c>
      <c r="D1110" s="8" t="s">
        <v>309</v>
      </c>
      <c r="E1110" s="9" t="s">
        <v>539</v>
      </c>
      <c r="F1110" s="9" t="s">
        <v>540</v>
      </c>
      <c r="G1110" s="12"/>
    </row>
    <row r="1111" spans="1:7" ht="20.5" customHeight="1" x14ac:dyDescent="0.3">
      <c r="A1111" s="7">
        <v>60758</v>
      </c>
      <c r="B1111" s="7">
        <v>60758</v>
      </c>
      <c r="C1111" s="8">
        <v>100</v>
      </c>
      <c r="D1111" s="8" t="s">
        <v>309</v>
      </c>
      <c r="E1111" s="9" t="s">
        <v>527</v>
      </c>
      <c r="F1111" s="9" t="s">
        <v>562</v>
      </c>
      <c r="G1111" s="12"/>
    </row>
    <row r="1112" spans="1:7" ht="20.5" customHeight="1" x14ac:dyDescent="0.3">
      <c r="A1112" s="2" t="s">
        <v>113</v>
      </c>
      <c r="B1112" s="7">
        <v>60849</v>
      </c>
      <c r="C1112" s="8">
        <v>100</v>
      </c>
      <c r="D1112" s="8" t="s">
        <v>309</v>
      </c>
      <c r="E1112" s="9" t="s">
        <v>552</v>
      </c>
      <c r="F1112" s="9" t="s">
        <v>577</v>
      </c>
      <c r="G1112" s="12"/>
    </row>
    <row r="1113" spans="1:7" ht="20.5" customHeight="1" x14ac:dyDescent="0.3">
      <c r="A1113" s="7">
        <v>60015</v>
      </c>
      <c r="B1113" s="7">
        <v>60015</v>
      </c>
      <c r="C1113" s="8">
        <v>99.979838709677423</v>
      </c>
      <c r="D1113" s="8" t="s">
        <v>309</v>
      </c>
      <c r="E1113" s="9" t="s">
        <v>556</v>
      </c>
      <c r="F1113" s="9" t="s">
        <v>557</v>
      </c>
      <c r="G1113" s="12"/>
    </row>
    <row r="1114" spans="1:7" ht="20.5" customHeight="1" x14ac:dyDescent="0.3">
      <c r="A1114" s="7">
        <v>52089</v>
      </c>
      <c r="B1114" s="7">
        <v>52089</v>
      </c>
      <c r="C1114" s="8">
        <v>99.921594982078858</v>
      </c>
      <c r="D1114" s="8" t="s">
        <v>309</v>
      </c>
      <c r="E1114" s="9" t="s">
        <v>517</v>
      </c>
      <c r="F1114" s="9" t="s">
        <v>518</v>
      </c>
      <c r="G1114" s="12"/>
    </row>
    <row r="1115" spans="1:7" ht="20.5" customHeight="1" x14ac:dyDescent="0.3">
      <c r="A1115" s="7">
        <v>60165</v>
      </c>
      <c r="B1115" s="7">
        <v>60165</v>
      </c>
      <c r="C1115" s="8">
        <v>100</v>
      </c>
      <c r="D1115" s="8" t="s">
        <v>309</v>
      </c>
      <c r="E1115" s="9" t="s">
        <v>603</v>
      </c>
      <c r="F1115" s="9" t="s">
        <v>604</v>
      </c>
      <c r="G1115" s="12"/>
    </row>
    <row r="1116" spans="1:7" ht="20.5" customHeight="1" x14ac:dyDescent="0.3">
      <c r="A1116" s="7">
        <v>53083</v>
      </c>
      <c r="B1116" s="7">
        <v>53083</v>
      </c>
      <c r="C1116" s="8">
        <v>100</v>
      </c>
      <c r="D1116" s="8" t="s">
        <v>309</v>
      </c>
      <c r="E1116" s="9" t="s">
        <v>629</v>
      </c>
      <c r="F1116" s="9" t="s">
        <v>630</v>
      </c>
      <c r="G1116" s="12"/>
    </row>
    <row r="1117" spans="1:7" ht="20.5" customHeight="1" x14ac:dyDescent="0.3">
      <c r="A1117" s="7">
        <v>53671</v>
      </c>
      <c r="B1117" s="7">
        <v>53671</v>
      </c>
      <c r="C1117" s="8">
        <v>100</v>
      </c>
      <c r="D1117" s="8" t="s">
        <v>309</v>
      </c>
      <c r="E1117" s="9" t="s">
        <v>584</v>
      </c>
      <c r="F1117" s="9" t="s">
        <v>596</v>
      </c>
      <c r="G1117" s="12"/>
    </row>
    <row r="1118" spans="1:7" ht="20.5" customHeight="1" x14ac:dyDescent="0.3">
      <c r="A1118" s="7">
        <v>61655</v>
      </c>
      <c r="B1118" s="7">
        <v>61655</v>
      </c>
      <c r="C1118" s="8">
        <v>100</v>
      </c>
      <c r="D1118" s="8" t="s">
        <v>309</v>
      </c>
      <c r="E1118" s="9" t="s">
        <v>547</v>
      </c>
      <c r="F1118" s="9" t="s">
        <v>663</v>
      </c>
      <c r="G1118" s="12"/>
    </row>
    <row r="1119" spans="1:7" ht="20.5" customHeight="1" x14ac:dyDescent="0.3">
      <c r="A1119" s="7">
        <v>54266</v>
      </c>
      <c r="B1119" s="7">
        <v>54266</v>
      </c>
      <c r="C1119" s="8">
        <v>100</v>
      </c>
      <c r="D1119" s="8" t="s">
        <v>309</v>
      </c>
      <c r="E1119" s="9" t="s">
        <v>556</v>
      </c>
      <c r="F1119" s="9" t="s">
        <v>557</v>
      </c>
      <c r="G1119" s="12"/>
    </row>
    <row r="1120" spans="1:7" ht="20.5" customHeight="1" x14ac:dyDescent="0.3">
      <c r="A1120" s="7">
        <v>60146</v>
      </c>
      <c r="B1120" s="7">
        <v>60146</v>
      </c>
      <c r="C1120" s="8">
        <v>100</v>
      </c>
      <c r="D1120" s="8" t="s">
        <v>309</v>
      </c>
      <c r="E1120" s="9" t="s">
        <v>560</v>
      </c>
      <c r="F1120" s="9" t="s">
        <v>561</v>
      </c>
      <c r="G1120" s="12"/>
    </row>
    <row r="1121" spans="1:7" ht="20.5" customHeight="1" x14ac:dyDescent="0.3">
      <c r="A1121" s="7">
        <v>50414</v>
      </c>
      <c r="B1121" s="7">
        <v>50414</v>
      </c>
      <c r="C1121" s="8">
        <v>100</v>
      </c>
      <c r="D1121" s="8" t="s">
        <v>309</v>
      </c>
      <c r="E1121" s="9" t="s">
        <v>517</v>
      </c>
      <c r="F1121" s="9" t="s">
        <v>518</v>
      </c>
      <c r="G1121" s="12"/>
    </row>
    <row r="1122" spans="1:7" ht="20.5" customHeight="1" x14ac:dyDescent="0.3">
      <c r="A1122" s="7">
        <v>51896</v>
      </c>
      <c r="B1122" s="7">
        <v>51896</v>
      </c>
      <c r="C1122" s="8">
        <v>100</v>
      </c>
      <c r="D1122" s="8" t="s">
        <v>309</v>
      </c>
      <c r="E1122" s="9" t="s">
        <v>552</v>
      </c>
      <c r="F1122" s="9" t="s">
        <v>607</v>
      </c>
      <c r="G1122" s="12"/>
    </row>
    <row r="1123" spans="1:7" ht="20.5" customHeight="1" x14ac:dyDescent="0.3">
      <c r="A1123" s="7">
        <v>53553</v>
      </c>
      <c r="B1123" s="7">
        <v>53553</v>
      </c>
      <c r="C1123" s="8">
        <v>100</v>
      </c>
      <c r="D1123" s="8" t="s">
        <v>309</v>
      </c>
      <c r="E1123" s="9" t="s">
        <v>560</v>
      </c>
      <c r="F1123" s="9" t="s">
        <v>561</v>
      </c>
      <c r="G1123" s="12"/>
    </row>
    <row r="1124" spans="1:7" ht="20.5" customHeight="1" x14ac:dyDescent="0.3">
      <c r="A1124" s="2" t="s">
        <v>114</v>
      </c>
      <c r="B1124" s="7">
        <v>60853</v>
      </c>
      <c r="C1124" s="8">
        <v>100</v>
      </c>
      <c r="D1124" s="8" t="s">
        <v>309</v>
      </c>
      <c r="E1124" s="9" t="s">
        <v>552</v>
      </c>
      <c r="F1124" s="9" t="s">
        <v>577</v>
      </c>
      <c r="G1124" s="12"/>
    </row>
    <row r="1125" spans="1:7" ht="20.5" customHeight="1" x14ac:dyDescent="0.3">
      <c r="A1125" s="7">
        <v>52327</v>
      </c>
      <c r="B1125" s="7">
        <v>52327</v>
      </c>
      <c r="C1125" s="8">
        <v>100</v>
      </c>
      <c r="D1125" s="8" t="s">
        <v>309</v>
      </c>
      <c r="E1125" s="9" t="s">
        <v>515</v>
      </c>
      <c r="F1125" s="9" t="s">
        <v>516</v>
      </c>
      <c r="G1125" s="12"/>
    </row>
    <row r="1126" spans="1:7" ht="20.5" customHeight="1" x14ac:dyDescent="0.3">
      <c r="A1126" s="7">
        <v>12187</v>
      </c>
      <c r="B1126" s="7">
        <v>52171</v>
      </c>
      <c r="C1126" s="8">
        <v>100</v>
      </c>
      <c r="D1126" s="8" t="s">
        <v>309</v>
      </c>
      <c r="E1126" s="9" t="s">
        <v>575</v>
      </c>
      <c r="F1126" s="9" t="s">
        <v>576</v>
      </c>
      <c r="G1126" s="12"/>
    </row>
    <row r="1127" spans="1:7" ht="20.5" customHeight="1" x14ac:dyDescent="0.3">
      <c r="A1127" s="7">
        <v>62931</v>
      </c>
      <c r="B1127" s="7">
        <v>62931</v>
      </c>
      <c r="C1127" s="8">
        <v>81.337365591397855</v>
      </c>
      <c r="D1127" s="8" t="s">
        <v>309</v>
      </c>
      <c r="E1127" s="9" t="s">
        <v>519</v>
      </c>
      <c r="F1127" s="9" t="s">
        <v>546</v>
      </c>
      <c r="G1127" s="12"/>
    </row>
    <row r="1128" spans="1:7" ht="20.5" customHeight="1" x14ac:dyDescent="0.3">
      <c r="A1128" s="7">
        <v>50575</v>
      </c>
      <c r="B1128" s="7">
        <v>50575</v>
      </c>
      <c r="C1128" s="8">
        <v>100</v>
      </c>
      <c r="D1128" s="8" t="s">
        <v>309</v>
      </c>
      <c r="E1128" s="9" t="s">
        <v>556</v>
      </c>
      <c r="F1128" s="9" t="s">
        <v>557</v>
      </c>
      <c r="G1128" s="12"/>
    </row>
    <row r="1129" spans="1:7" ht="20.5" customHeight="1" x14ac:dyDescent="0.3">
      <c r="A1129" s="7">
        <v>51995</v>
      </c>
      <c r="B1129" s="7">
        <v>51995</v>
      </c>
      <c r="C1129" s="8">
        <v>100</v>
      </c>
      <c r="D1129" s="8" t="s">
        <v>309</v>
      </c>
      <c r="E1129" s="9" t="s">
        <v>560</v>
      </c>
      <c r="F1129" s="9" t="s">
        <v>708</v>
      </c>
      <c r="G1129" s="12"/>
    </row>
    <row r="1130" spans="1:7" ht="20.5" customHeight="1" x14ac:dyDescent="0.3">
      <c r="A1130" s="7">
        <v>53447</v>
      </c>
      <c r="B1130" s="7" t="s">
        <v>709</v>
      </c>
      <c r="C1130" s="8">
        <v>100</v>
      </c>
      <c r="D1130" s="8" t="s">
        <v>309</v>
      </c>
      <c r="E1130" s="9" t="s">
        <v>531</v>
      </c>
      <c r="F1130" s="9" t="s">
        <v>532</v>
      </c>
      <c r="G1130" s="12"/>
    </row>
    <row r="1131" spans="1:7" ht="20.5" customHeight="1" x14ac:dyDescent="0.3">
      <c r="A1131" s="7">
        <v>53529</v>
      </c>
      <c r="B1131" s="7">
        <v>53529</v>
      </c>
      <c r="C1131" s="8">
        <v>100</v>
      </c>
      <c r="D1131" s="8" t="s">
        <v>309</v>
      </c>
      <c r="E1131" s="9" t="s">
        <v>560</v>
      </c>
      <c r="F1131" s="9" t="s">
        <v>561</v>
      </c>
      <c r="G1131" s="12"/>
    </row>
    <row r="1132" spans="1:7" ht="20.5" customHeight="1" x14ac:dyDescent="0.3">
      <c r="A1132" s="7">
        <v>53506</v>
      </c>
      <c r="B1132" s="7">
        <v>53506</v>
      </c>
      <c r="C1132" s="8">
        <v>100</v>
      </c>
      <c r="D1132" s="8" t="s">
        <v>309</v>
      </c>
      <c r="E1132" s="9" t="s">
        <v>601</v>
      </c>
      <c r="F1132" s="9" t="s">
        <v>602</v>
      </c>
      <c r="G1132" s="12"/>
    </row>
    <row r="1133" spans="1:7" ht="20.5" customHeight="1" x14ac:dyDescent="0.3">
      <c r="A1133" s="2" t="s">
        <v>115</v>
      </c>
      <c r="B1133" s="7">
        <v>51418</v>
      </c>
      <c r="C1133" s="8">
        <v>100</v>
      </c>
      <c r="D1133" s="8" t="s">
        <v>309</v>
      </c>
      <c r="E1133" s="9" t="s">
        <v>529</v>
      </c>
      <c r="F1133" s="9" t="s">
        <v>710</v>
      </c>
      <c r="G1133" s="12"/>
    </row>
    <row r="1134" spans="1:7" ht="20.5" customHeight="1" x14ac:dyDescent="0.3">
      <c r="A1134" s="7">
        <v>53264</v>
      </c>
      <c r="B1134" s="7">
        <v>53264</v>
      </c>
      <c r="C1134" s="8">
        <v>100</v>
      </c>
      <c r="D1134" s="8" t="s">
        <v>309</v>
      </c>
      <c r="E1134" s="9" t="s">
        <v>533</v>
      </c>
      <c r="F1134" s="9" t="s">
        <v>534</v>
      </c>
      <c r="G1134" s="12"/>
    </row>
    <row r="1135" spans="1:7" ht="20.5" customHeight="1" x14ac:dyDescent="0.3">
      <c r="A1135" s="7">
        <v>52868</v>
      </c>
      <c r="B1135" s="7">
        <v>52868</v>
      </c>
      <c r="C1135" s="8">
        <v>100</v>
      </c>
      <c r="D1135" s="8" t="s">
        <v>309</v>
      </c>
      <c r="E1135" s="9" t="s">
        <v>529</v>
      </c>
      <c r="F1135" s="9" t="s">
        <v>711</v>
      </c>
      <c r="G1135" s="12"/>
    </row>
    <row r="1136" spans="1:7" ht="20.5" customHeight="1" x14ac:dyDescent="0.3">
      <c r="A1136" s="7">
        <v>52924</v>
      </c>
      <c r="B1136" s="7">
        <v>52924</v>
      </c>
      <c r="C1136" s="8">
        <v>100</v>
      </c>
      <c r="D1136" s="8" t="s">
        <v>309</v>
      </c>
      <c r="E1136" s="9" t="s">
        <v>517</v>
      </c>
      <c r="F1136" s="9" t="s">
        <v>518</v>
      </c>
      <c r="G1136" s="12"/>
    </row>
    <row r="1137" spans="1:7" ht="20.5" customHeight="1" x14ac:dyDescent="0.3">
      <c r="A1137" s="7">
        <v>51720</v>
      </c>
      <c r="B1137" s="7">
        <v>51720</v>
      </c>
      <c r="C1137" s="8">
        <v>100</v>
      </c>
      <c r="D1137" s="8" t="s">
        <v>309</v>
      </c>
      <c r="E1137" s="9" t="s">
        <v>529</v>
      </c>
      <c r="F1137" s="9" t="s">
        <v>538</v>
      </c>
      <c r="G1137" s="12"/>
    </row>
    <row r="1138" spans="1:7" ht="20.5" customHeight="1" x14ac:dyDescent="0.3">
      <c r="A1138" s="7">
        <v>53538</v>
      </c>
      <c r="B1138" s="7">
        <v>53538</v>
      </c>
      <c r="C1138" s="8">
        <v>100</v>
      </c>
      <c r="D1138" s="8" t="s">
        <v>309</v>
      </c>
      <c r="E1138" s="9" t="s">
        <v>560</v>
      </c>
      <c r="F1138" s="9" t="s">
        <v>561</v>
      </c>
      <c r="G1138" s="12"/>
    </row>
    <row r="1139" spans="1:7" ht="20.5" customHeight="1" x14ac:dyDescent="0.3">
      <c r="A1139" s="7">
        <v>51852</v>
      </c>
      <c r="B1139" s="7">
        <v>51852</v>
      </c>
      <c r="C1139" s="8">
        <v>100</v>
      </c>
      <c r="D1139" s="8" t="s">
        <v>309</v>
      </c>
      <c r="E1139" s="9" t="s">
        <v>547</v>
      </c>
      <c r="F1139" s="9" t="s">
        <v>712</v>
      </c>
      <c r="G1139" s="12"/>
    </row>
    <row r="1140" spans="1:7" ht="20.5" customHeight="1" x14ac:dyDescent="0.3">
      <c r="A1140" s="7">
        <v>52680</v>
      </c>
      <c r="B1140" s="7">
        <v>52680</v>
      </c>
      <c r="C1140" s="8">
        <v>100</v>
      </c>
      <c r="D1140" s="8" t="s">
        <v>309</v>
      </c>
      <c r="E1140" s="9" t="s">
        <v>560</v>
      </c>
      <c r="F1140" s="9" t="s">
        <v>561</v>
      </c>
      <c r="G1140" s="12"/>
    </row>
    <row r="1141" spans="1:7" ht="20.5" customHeight="1" x14ac:dyDescent="0.3">
      <c r="A1141" s="7">
        <v>53798</v>
      </c>
      <c r="B1141" s="7">
        <v>53798</v>
      </c>
      <c r="C1141" s="8">
        <v>100</v>
      </c>
      <c r="D1141" s="8" t="s">
        <v>309</v>
      </c>
      <c r="E1141" s="9" t="s">
        <v>533</v>
      </c>
      <c r="F1141" s="9" t="s">
        <v>534</v>
      </c>
      <c r="G1141" s="12"/>
    </row>
    <row r="1142" spans="1:7" ht="20.5" customHeight="1" x14ac:dyDescent="0.3">
      <c r="A1142" s="7">
        <v>52690</v>
      </c>
      <c r="B1142" s="7">
        <v>52690</v>
      </c>
      <c r="C1142" s="8">
        <v>100</v>
      </c>
      <c r="D1142" s="8" t="s">
        <v>309</v>
      </c>
      <c r="E1142" s="9" t="s">
        <v>523</v>
      </c>
      <c r="F1142" s="9" t="s">
        <v>526</v>
      </c>
      <c r="G1142" s="12"/>
    </row>
    <row r="1143" spans="1:7" ht="20.5" customHeight="1" x14ac:dyDescent="0.3">
      <c r="A1143" s="7">
        <v>54194</v>
      </c>
      <c r="B1143" s="7">
        <v>54194</v>
      </c>
      <c r="C1143" s="8">
        <v>99.775985663082437</v>
      </c>
      <c r="D1143" s="8" t="s">
        <v>309</v>
      </c>
      <c r="E1143" s="9" t="s">
        <v>527</v>
      </c>
      <c r="F1143" s="9" t="s">
        <v>562</v>
      </c>
      <c r="G1143" s="12"/>
    </row>
    <row r="1144" spans="1:7" ht="20.5" customHeight="1" x14ac:dyDescent="0.3">
      <c r="A1144" s="7">
        <v>50788</v>
      </c>
      <c r="B1144" s="7">
        <v>50788</v>
      </c>
      <c r="C1144" s="8">
        <v>100</v>
      </c>
      <c r="D1144" s="8" t="s">
        <v>309</v>
      </c>
      <c r="E1144" s="9" t="s">
        <v>529</v>
      </c>
      <c r="F1144" s="9" t="s">
        <v>713</v>
      </c>
      <c r="G1144" s="12"/>
    </row>
    <row r="1145" spans="1:7" ht="20.5" customHeight="1" x14ac:dyDescent="0.3">
      <c r="A1145" s="7">
        <v>53087</v>
      </c>
      <c r="B1145" s="7">
        <v>53087</v>
      </c>
      <c r="C1145" s="8">
        <v>100</v>
      </c>
      <c r="D1145" s="8" t="s">
        <v>309</v>
      </c>
      <c r="E1145" s="9" t="s">
        <v>629</v>
      </c>
      <c r="F1145" s="9" t="s">
        <v>630</v>
      </c>
      <c r="G1145" s="12"/>
    </row>
    <row r="1146" spans="1:7" ht="20.5" customHeight="1" x14ac:dyDescent="0.3">
      <c r="A1146" s="7">
        <v>52020</v>
      </c>
      <c r="B1146" s="7">
        <v>52020</v>
      </c>
      <c r="C1146" s="8">
        <v>100</v>
      </c>
      <c r="D1146" s="8" t="s">
        <v>309</v>
      </c>
      <c r="E1146" s="9" t="s">
        <v>563</v>
      </c>
      <c r="F1146" s="9" t="s">
        <v>578</v>
      </c>
      <c r="G1146" s="12"/>
    </row>
    <row r="1147" spans="1:7" ht="20.5" customHeight="1" x14ac:dyDescent="0.3">
      <c r="A1147" s="2" t="s">
        <v>116</v>
      </c>
      <c r="B1147" s="7">
        <v>53070</v>
      </c>
      <c r="C1147" s="8">
        <v>100</v>
      </c>
      <c r="D1147" s="8" t="s">
        <v>309</v>
      </c>
      <c r="E1147" s="9" t="s">
        <v>584</v>
      </c>
      <c r="F1147" s="9" t="s">
        <v>596</v>
      </c>
      <c r="G1147" s="12"/>
    </row>
    <row r="1148" spans="1:7" ht="20.5" customHeight="1" x14ac:dyDescent="0.3">
      <c r="A1148" s="7">
        <v>61849</v>
      </c>
      <c r="B1148" s="7">
        <v>61849</v>
      </c>
      <c r="C1148" s="8">
        <v>100</v>
      </c>
      <c r="D1148" s="8" t="s">
        <v>309</v>
      </c>
      <c r="E1148" s="9" t="s">
        <v>575</v>
      </c>
      <c r="F1148" s="9" t="s">
        <v>714</v>
      </c>
      <c r="G1148" s="12"/>
    </row>
    <row r="1149" spans="1:7" ht="20.5" customHeight="1" x14ac:dyDescent="0.3">
      <c r="A1149" s="7">
        <v>50795</v>
      </c>
      <c r="B1149" s="7">
        <v>50795</v>
      </c>
      <c r="C1149" s="8">
        <v>99.56541218637993</v>
      </c>
      <c r="D1149" s="8" t="s">
        <v>309</v>
      </c>
      <c r="E1149" s="9" t="s">
        <v>552</v>
      </c>
      <c r="F1149" s="9" t="s">
        <v>715</v>
      </c>
      <c r="G1149" s="12"/>
    </row>
    <row r="1150" spans="1:7" ht="20.5" customHeight="1" x14ac:dyDescent="0.3">
      <c r="A1150" s="7">
        <v>61837</v>
      </c>
      <c r="B1150" s="7">
        <v>61837</v>
      </c>
      <c r="C1150" s="8">
        <v>100</v>
      </c>
      <c r="D1150" s="8" t="s">
        <v>309</v>
      </c>
      <c r="E1150" s="9" t="s">
        <v>515</v>
      </c>
      <c r="F1150" s="9" t="s">
        <v>516</v>
      </c>
      <c r="G1150" s="12"/>
    </row>
    <row r="1151" spans="1:7" ht="20.5" customHeight="1" x14ac:dyDescent="0.3">
      <c r="A1151" s="7">
        <v>61778</v>
      </c>
      <c r="B1151" s="7">
        <v>61778</v>
      </c>
      <c r="C1151" s="8">
        <v>82.748655913978496</v>
      </c>
      <c r="D1151" s="8" t="s">
        <v>309</v>
      </c>
      <c r="E1151" s="9" t="s">
        <v>527</v>
      </c>
      <c r="F1151" s="9" t="s">
        <v>562</v>
      </c>
      <c r="G1151" s="12"/>
    </row>
    <row r="1152" spans="1:7" ht="20.5" customHeight="1" x14ac:dyDescent="0.3">
      <c r="A1152" s="7">
        <v>52051</v>
      </c>
      <c r="B1152" s="7" t="s">
        <v>716</v>
      </c>
      <c r="C1152" s="8">
        <v>100</v>
      </c>
      <c r="D1152" s="8" t="s">
        <v>309</v>
      </c>
      <c r="E1152" s="9" t="s">
        <v>523</v>
      </c>
      <c r="F1152" s="9" t="s">
        <v>526</v>
      </c>
      <c r="G1152" s="12"/>
    </row>
    <row r="1153" spans="1:7" ht="20.5" customHeight="1" x14ac:dyDescent="0.3">
      <c r="A1153" s="7">
        <v>52688</v>
      </c>
      <c r="B1153" s="7" t="s">
        <v>717</v>
      </c>
      <c r="C1153" s="8">
        <v>100</v>
      </c>
      <c r="D1153" s="8" t="s">
        <v>309</v>
      </c>
      <c r="E1153" s="9" t="s">
        <v>523</v>
      </c>
      <c r="F1153" s="9" t="s">
        <v>526</v>
      </c>
      <c r="G1153" s="12"/>
    </row>
    <row r="1154" spans="1:7" ht="20.5" customHeight="1" x14ac:dyDescent="0.3">
      <c r="A1154" s="7">
        <v>52126</v>
      </c>
      <c r="B1154" s="7">
        <v>52126</v>
      </c>
      <c r="C1154" s="8">
        <v>100</v>
      </c>
      <c r="D1154" s="8" t="s">
        <v>309</v>
      </c>
      <c r="E1154" s="9" t="s">
        <v>539</v>
      </c>
      <c r="F1154" s="9" t="s">
        <v>540</v>
      </c>
      <c r="G1154" s="12"/>
    </row>
    <row r="1155" spans="1:7" ht="20.5" customHeight="1" x14ac:dyDescent="0.3">
      <c r="A1155" s="7">
        <v>60494</v>
      </c>
      <c r="B1155" s="7">
        <v>60494</v>
      </c>
      <c r="C1155" s="8">
        <v>100</v>
      </c>
      <c r="D1155" s="8" t="s">
        <v>309</v>
      </c>
      <c r="E1155" s="9" t="s">
        <v>517</v>
      </c>
      <c r="F1155" s="9" t="s">
        <v>518</v>
      </c>
      <c r="G1155" s="12"/>
    </row>
    <row r="1156" spans="1:7" ht="20.5" customHeight="1" x14ac:dyDescent="0.3">
      <c r="A1156" s="7">
        <v>53057</v>
      </c>
      <c r="B1156" s="7">
        <v>53057</v>
      </c>
      <c r="C1156" s="8">
        <v>100</v>
      </c>
      <c r="D1156" s="8" t="s">
        <v>309</v>
      </c>
      <c r="E1156" s="9" t="s">
        <v>533</v>
      </c>
      <c r="F1156" s="9" t="s">
        <v>534</v>
      </c>
      <c r="G1156" s="12"/>
    </row>
    <row r="1157" spans="1:7" ht="20.5" customHeight="1" x14ac:dyDescent="0.3">
      <c r="A1157" s="7">
        <v>50960</v>
      </c>
      <c r="B1157" s="7">
        <v>50960</v>
      </c>
      <c r="C1157" s="8">
        <v>100</v>
      </c>
      <c r="D1157" s="8" t="s">
        <v>309</v>
      </c>
      <c r="E1157" s="9" t="s">
        <v>581</v>
      </c>
      <c r="F1157" s="9" t="s">
        <v>582</v>
      </c>
      <c r="G1157" s="12"/>
    </row>
    <row r="1158" spans="1:7" ht="20.5" customHeight="1" x14ac:dyDescent="0.3">
      <c r="A1158" s="7">
        <v>51135</v>
      </c>
      <c r="B1158" s="7">
        <v>51135</v>
      </c>
      <c r="C1158" s="8">
        <v>100</v>
      </c>
      <c r="D1158" s="8" t="s">
        <v>309</v>
      </c>
      <c r="E1158" s="9" t="s">
        <v>519</v>
      </c>
      <c r="F1158" s="9" t="s">
        <v>546</v>
      </c>
      <c r="G1158" s="12"/>
    </row>
    <row r="1159" spans="1:7" ht="20.5" customHeight="1" x14ac:dyDescent="0.3">
      <c r="A1159" s="7">
        <v>51716</v>
      </c>
      <c r="B1159" s="7">
        <v>51716</v>
      </c>
      <c r="C1159" s="8">
        <v>100</v>
      </c>
      <c r="D1159" s="8" t="s">
        <v>309</v>
      </c>
      <c r="E1159" s="9" t="s">
        <v>622</v>
      </c>
      <c r="F1159" s="9" t="s">
        <v>623</v>
      </c>
      <c r="G1159" s="12"/>
    </row>
    <row r="1160" spans="1:7" ht="20.5" customHeight="1" x14ac:dyDescent="0.3">
      <c r="A1160" s="7">
        <v>51850</v>
      </c>
      <c r="B1160" s="7">
        <v>51850</v>
      </c>
      <c r="C1160" s="8">
        <v>100</v>
      </c>
      <c r="D1160" s="8" t="s">
        <v>309</v>
      </c>
      <c r="E1160" s="9" t="s">
        <v>558</v>
      </c>
      <c r="F1160" s="9" t="s">
        <v>559</v>
      </c>
      <c r="G1160" s="12"/>
    </row>
    <row r="1161" spans="1:7" ht="20.5" customHeight="1" x14ac:dyDescent="0.3">
      <c r="A1161" s="7">
        <v>52022</v>
      </c>
      <c r="B1161" s="7">
        <v>52022</v>
      </c>
      <c r="C1161" s="8">
        <v>99.97087813620071</v>
      </c>
      <c r="D1161" s="8" t="s">
        <v>309</v>
      </c>
      <c r="E1161" s="9" t="s">
        <v>563</v>
      </c>
      <c r="F1161" s="9" t="s">
        <v>578</v>
      </c>
      <c r="G1161" s="12"/>
    </row>
    <row r="1162" spans="1:7" ht="20.5" customHeight="1" x14ac:dyDescent="0.3">
      <c r="A1162" s="7">
        <v>52041</v>
      </c>
      <c r="B1162" s="7">
        <v>52041</v>
      </c>
      <c r="C1162" s="8">
        <v>100</v>
      </c>
      <c r="D1162" s="8" t="s">
        <v>309</v>
      </c>
      <c r="E1162" s="9" t="s">
        <v>563</v>
      </c>
      <c r="F1162" s="9" t="s">
        <v>578</v>
      </c>
      <c r="G1162" s="12"/>
    </row>
    <row r="1163" spans="1:7" ht="20.5" customHeight="1" x14ac:dyDescent="0.3">
      <c r="A1163" s="7">
        <v>60491</v>
      </c>
      <c r="B1163" s="7">
        <v>60491</v>
      </c>
      <c r="C1163" s="8">
        <v>100</v>
      </c>
      <c r="D1163" s="8" t="s">
        <v>309</v>
      </c>
      <c r="E1163" s="9" t="s">
        <v>517</v>
      </c>
      <c r="F1163" s="9" t="s">
        <v>518</v>
      </c>
      <c r="G1163" s="12"/>
    </row>
    <row r="1164" spans="1:7" ht="20.5" customHeight="1" x14ac:dyDescent="0.3">
      <c r="A1164" s="7">
        <v>62266</v>
      </c>
      <c r="B1164" s="7">
        <v>62266</v>
      </c>
      <c r="C1164" s="8">
        <v>100</v>
      </c>
      <c r="D1164" s="8" t="s">
        <v>309</v>
      </c>
      <c r="E1164" s="9" t="s">
        <v>517</v>
      </c>
      <c r="F1164" s="9" t="s">
        <v>592</v>
      </c>
      <c r="G1164" s="12"/>
    </row>
    <row r="1165" spans="1:7" ht="20.5" customHeight="1" x14ac:dyDescent="0.3">
      <c r="A1165" s="7">
        <v>52259</v>
      </c>
      <c r="B1165" s="7">
        <v>52259</v>
      </c>
      <c r="C1165" s="8">
        <v>100</v>
      </c>
      <c r="D1165" s="8" t="s">
        <v>309</v>
      </c>
      <c r="E1165" s="9" t="s">
        <v>560</v>
      </c>
      <c r="F1165" s="9" t="s">
        <v>561</v>
      </c>
      <c r="G1165" s="12"/>
    </row>
    <row r="1166" spans="1:7" ht="20.5" customHeight="1" x14ac:dyDescent="0.3">
      <c r="A1166" s="7">
        <v>52954</v>
      </c>
      <c r="B1166" s="7">
        <v>52954</v>
      </c>
      <c r="C1166" s="8">
        <v>100</v>
      </c>
      <c r="D1166" s="8" t="s">
        <v>309</v>
      </c>
      <c r="E1166" s="9" t="s">
        <v>563</v>
      </c>
      <c r="F1166" s="9" t="s">
        <v>564</v>
      </c>
      <c r="G1166" s="12"/>
    </row>
    <row r="1167" spans="1:7" ht="20.5" customHeight="1" x14ac:dyDescent="0.3">
      <c r="A1167" s="7">
        <v>60639</v>
      </c>
      <c r="B1167" s="7">
        <v>60639</v>
      </c>
      <c r="C1167" s="8">
        <v>100</v>
      </c>
      <c r="D1167" s="8" t="s">
        <v>309</v>
      </c>
      <c r="E1167" s="9" t="s">
        <v>539</v>
      </c>
      <c r="F1167" s="9" t="s">
        <v>540</v>
      </c>
      <c r="G1167" s="12"/>
    </row>
    <row r="1168" spans="1:7" ht="20.5" customHeight="1" x14ac:dyDescent="0.3">
      <c r="A1168" s="2" t="s">
        <v>117</v>
      </c>
      <c r="B1168" s="7">
        <v>61303</v>
      </c>
      <c r="C1168" s="8">
        <v>100</v>
      </c>
      <c r="D1168" s="8" t="s">
        <v>309</v>
      </c>
      <c r="E1168" s="9" t="s">
        <v>527</v>
      </c>
      <c r="F1168" s="9" t="s">
        <v>543</v>
      </c>
      <c r="G1168" s="12"/>
    </row>
    <row r="1169" spans="1:7" ht="20.5" customHeight="1" x14ac:dyDescent="0.3">
      <c r="A1169" s="7">
        <v>52721</v>
      </c>
      <c r="B1169" s="7">
        <v>52721</v>
      </c>
      <c r="C1169" s="8">
        <v>100</v>
      </c>
      <c r="D1169" s="8" t="s">
        <v>309</v>
      </c>
      <c r="E1169" s="9" t="s">
        <v>554</v>
      </c>
      <c r="F1169" s="9" t="s">
        <v>568</v>
      </c>
      <c r="G1169" s="12"/>
    </row>
    <row r="1170" spans="1:7" ht="20.5" customHeight="1" x14ac:dyDescent="0.3">
      <c r="A1170" s="7">
        <v>61736</v>
      </c>
      <c r="B1170" s="7">
        <v>61736</v>
      </c>
      <c r="C1170" s="8">
        <v>100</v>
      </c>
      <c r="D1170" s="8" t="s">
        <v>309</v>
      </c>
      <c r="E1170" s="9" t="s">
        <v>515</v>
      </c>
      <c r="F1170" s="9" t="s">
        <v>534</v>
      </c>
      <c r="G1170" s="12"/>
    </row>
    <row r="1171" spans="1:7" ht="20.5" customHeight="1" x14ac:dyDescent="0.3">
      <c r="A1171" s="7">
        <v>53253</v>
      </c>
      <c r="B1171" s="7">
        <v>53253</v>
      </c>
      <c r="C1171" s="8">
        <v>100</v>
      </c>
      <c r="D1171" s="8" t="s">
        <v>309</v>
      </c>
      <c r="E1171" s="9" t="s">
        <v>533</v>
      </c>
      <c r="F1171" s="9" t="s">
        <v>534</v>
      </c>
      <c r="G1171" s="12"/>
    </row>
    <row r="1172" spans="1:7" ht="20.5" customHeight="1" x14ac:dyDescent="0.3">
      <c r="A1172" s="7">
        <v>50410</v>
      </c>
      <c r="B1172" s="7">
        <v>50410</v>
      </c>
      <c r="C1172" s="8">
        <v>100</v>
      </c>
      <c r="D1172" s="8" t="s">
        <v>309</v>
      </c>
      <c r="E1172" s="9" t="s">
        <v>517</v>
      </c>
      <c r="F1172" s="9" t="s">
        <v>518</v>
      </c>
      <c r="G1172" s="12"/>
    </row>
    <row r="1173" spans="1:7" ht="20.5" customHeight="1" x14ac:dyDescent="0.3">
      <c r="A1173" s="7">
        <v>60323</v>
      </c>
      <c r="B1173" s="7">
        <v>60323</v>
      </c>
      <c r="C1173" s="8">
        <v>99.935035842293914</v>
      </c>
      <c r="D1173" s="8" t="s">
        <v>309</v>
      </c>
      <c r="E1173" s="9" t="s">
        <v>529</v>
      </c>
      <c r="F1173" s="9" t="s">
        <v>538</v>
      </c>
      <c r="G1173" s="12"/>
    </row>
    <row r="1174" spans="1:7" ht="20.5" customHeight="1" x14ac:dyDescent="0.3">
      <c r="A1174" s="7">
        <v>54119</v>
      </c>
      <c r="B1174" s="7">
        <v>54119</v>
      </c>
      <c r="C1174" s="8">
        <v>99.778225806451616</v>
      </c>
      <c r="D1174" s="8" t="s">
        <v>309</v>
      </c>
      <c r="E1174" s="9" t="s">
        <v>515</v>
      </c>
      <c r="F1174" s="9" t="s">
        <v>550</v>
      </c>
      <c r="G1174" s="12"/>
    </row>
    <row r="1175" spans="1:7" ht="20.5" customHeight="1" x14ac:dyDescent="0.3">
      <c r="A1175" s="7">
        <v>62327</v>
      </c>
      <c r="B1175" s="7">
        <v>62327</v>
      </c>
      <c r="C1175" s="8">
        <v>100</v>
      </c>
      <c r="D1175" s="8" t="s">
        <v>309</v>
      </c>
      <c r="E1175" s="9" t="s">
        <v>581</v>
      </c>
      <c r="F1175" s="9" t="s">
        <v>582</v>
      </c>
      <c r="G1175" s="12"/>
    </row>
    <row r="1176" spans="1:7" ht="20.5" customHeight="1" x14ac:dyDescent="0.3">
      <c r="A1176" s="7">
        <v>54324</v>
      </c>
      <c r="B1176" s="7">
        <v>54324</v>
      </c>
      <c r="C1176" s="8">
        <v>100</v>
      </c>
      <c r="D1176" s="8" t="s">
        <v>309</v>
      </c>
      <c r="E1176" s="9" t="s">
        <v>563</v>
      </c>
      <c r="F1176" s="9" t="s">
        <v>718</v>
      </c>
      <c r="G1176" s="12"/>
    </row>
    <row r="1177" spans="1:7" ht="20.5" customHeight="1" x14ac:dyDescent="0.3">
      <c r="A1177" s="7">
        <v>60668</v>
      </c>
      <c r="B1177" s="7">
        <v>60668</v>
      </c>
      <c r="C1177" s="8">
        <v>99.975358422939067</v>
      </c>
      <c r="D1177" s="8" t="s">
        <v>309</v>
      </c>
      <c r="E1177" s="9" t="s">
        <v>556</v>
      </c>
      <c r="F1177" s="9" t="s">
        <v>586</v>
      </c>
      <c r="G1177" s="12"/>
    </row>
    <row r="1178" spans="1:7" ht="20.5" customHeight="1" x14ac:dyDescent="0.3">
      <c r="A1178" s="7">
        <v>50701</v>
      </c>
      <c r="B1178" s="7">
        <v>50701</v>
      </c>
      <c r="C1178" s="8">
        <v>99.583333333333329</v>
      </c>
      <c r="D1178" s="8" t="s">
        <v>309</v>
      </c>
      <c r="E1178" s="9" t="s">
        <v>570</v>
      </c>
      <c r="F1178" s="9" t="s">
        <v>571</v>
      </c>
      <c r="G1178" s="12"/>
    </row>
    <row r="1179" spans="1:7" ht="20.5" customHeight="1" x14ac:dyDescent="0.3">
      <c r="A1179" s="7">
        <v>62538</v>
      </c>
      <c r="B1179" s="7">
        <v>62538</v>
      </c>
      <c r="C1179" s="8">
        <v>100</v>
      </c>
      <c r="D1179" s="8" t="s">
        <v>309</v>
      </c>
      <c r="E1179" s="9" t="s">
        <v>560</v>
      </c>
      <c r="F1179" s="9" t="s">
        <v>561</v>
      </c>
      <c r="G1179" s="12"/>
    </row>
    <row r="1180" spans="1:7" ht="20.5" customHeight="1" x14ac:dyDescent="0.3">
      <c r="A1180" s="7">
        <v>60873</v>
      </c>
      <c r="B1180" s="7">
        <v>60873</v>
      </c>
      <c r="C1180" s="8">
        <v>100</v>
      </c>
      <c r="D1180" s="8" t="s">
        <v>309</v>
      </c>
      <c r="E1180" s="9" t="s">
        <v>554</v>
      </c>
      <c r="F1180" s="9" t="s">
        <v>568</v>
      </c>
      <c r="G1180" s="12"/>
    </row>
    <row r="1181" spans="1:7" ht="20.5" customHeight="1" x14ac:dyDescent="0.3">
      <c r="A1181" s="7">
        <v>51598</v>
      </c>
      <c r="B1181" s="7">
        <v>51598</v>
      </c>
      <c r="C1181" s="8">
        <v>100</v>
      </c>
      <c r="D1181" s="8" t="s">
        <v>309</v>
      </c>
      <c r="E1181" s="9" t="s">
        <v>539</v>
      </c>
      <c r="F1181" s="9" t="s">
        <v>540</v>
      </c>
      <c r="G1181" s="12"/>
    </row>
    <row r="1182" spans="1:7" ht="20.5" customHeight="1" x14ac:dyDescent="0.3">
      <c r="A1182" s="7">
        <v>52117</v>
      </c>
      <c r="B1182" s="7">
        <v>52117</v>
      </c>
      <c r="C1182" s="8">
        <v>100</v>
      </c>
      <c r="D1182" s="8" t="s">
        <v>309</v>
      </c>
      <c r="E1182" s="9" t="s">
        <v>517</v>
      </c>
      <c r="F1182" s="9" t="s">
        <v>518</v>
      </c>
      <c r="G1182" s="12"/>
    </row>
    <row r="1183" spans="1:7" ht="20.5" customHeight="1" x14ac:dyDescent="0.3">
      <c r="A1183" s="7">
        <v>52324</v>
      </c>
      <c r="B1183" s="7">
        <v>52324</v>
      </c>
      <c r="C1183" s="8">
        <v>100</v>
      </c>
      <c r="D1183" s="8" t="s">
        <v>309</v>
      </c>
      <c r="E1183" s="9" t="s">
        <v>515</v>
      </c>
      <c r="F1183" s="9" t="s">
        <v>516</v>
      </c>
      <c r="G1183" s="12"/>
    </row>
    <row r="1184" spans="1:7" ht="20.5" customHeight="1" x14ac:dyDescent="0.3">
      <c r="A1184" s="7">
        <v>52349</v>
      </c>
      <c r="B1184" s="7">
        <v>52349</v>
      </c>
      <c r="C1184" s="8">
        <v>100</v>
      </c>
      <c r="D1184" s="8" t="s">
        <v>309</v>
      </c>
      <c r="E1184" s="9" t="s">
        <v>515</v>
      </c>
      <c r="F1184" s="9" t="s">
        <v>516</v>
      </c>
      <c r="G1184" s="12"/>
    </row>
    <row r="1185" spans="1:7" ht="20.5" customHeight="1" x14ac:dyDescent="0.3">
      <c r="A1185" s="7">
        <v>52467</v>
      </c>
      <c r="B1185" s="7">
        <v>52467</v>
      </c>
      <c r="C1185" s="8">
        <v>100</v>
      </c>
      <c r="D1185" s="8" t="s">
        <v>309</v>
      </c>
      <c r="E1185" s="9" t="s">
        <v>527</v>
      </c>
      <c r="F1185" s="9" t="s">
        <v>719</v>
      </c>
      <c r="G1185" s="12"/>
    </row>
    <row r="1186" spans="1:7" ht="20.5" customHeight="1" x14ac:dyDescent="0.3">
      <c r="A1186" s="7">
        <v>53463</v>
      </c>
      <c r="B1186" s="7">
        <v>53463</v>
      </c>
      <c r="C1186" s="8">
        <v>100</v>
      </c>
      <c r="D1186" s="8" t="s">
        <v>309</v>
      </c>
      <c r="E1186" s="9" t="s">
        <v>515</v>
      </c>
      <c r="F1186" s="9" t="s">
        <v>550</v>
      </c>
      <c r="G1186" s="12"/>
    </row>
    <row r="1187" spans="1:7" ht="20.5" customHeight="1" x14ac:dyDescent="0.3">
      <c r="A1187" s="7">
        <v>54021</v>
      </c>
      <c r="B1187" s="7">
        <v>54021</v>
      </c>
      <c r="C1187" s="8">
        <v>100</v>
      </c>
      <c r="D1187" s="8" t="s">
        <v>309</v>
      </c>
      <c r="E1187" s="9" t="s">
        <v>515</v>
      </c>
      <c r="F1187" s="9" t="s">
        <v>550</v>
      </c>
      <c r="G1187" s="12"/>
    </row>
    <row r="1188" spans="1:7" ht="20.5" customHeight="1" x14ac:dyDescent="0.3">
      <c r="A1188" s="7">
        <v>60244</v>
      </c>
      <c r="B1188" s="7">
        <v>60244</v>
      </c>
      <c r="C1188" s="8">
        <v>99.977598566308245</v>
      </c>
      <c r="D1188" s="8" t="s">
        <v>309</v>
      </c>
      <c r="E1188" s="9" t="s">
        <v>517</v>
      </c>
      <c r="F1188" s="9" t="s">
        <v>592</v>
      </c>
      <c r="G1188" s="12"/>
    </row>
    <row r="1189" spans="1:7" ht="20.5" customHeight="1" x14ac:dyDescent="0.3">
      <c r="A1189" s="7">
        <v>60416</v>
      </c>
      <c r="B1189" s="7">
        <v>60416</v>
      </c>
      <c r="C1189" s="8">
        <v>100</v>
      </c>
      <c r="D1189" s="8" t="s">
        <v>309</v>
      </c>
      <c r="E1189" s="9" t="s">
        <v>565</v>
      </c>
      <c r="F1189" s="9" t="s">
        <v>566</v>
      </c>
      <c r="G1189" s="12"/>
    </row>
    <row r="1190" spans="1:7" ht="20.5" customHeight="1" x14ac:dyDescent="0.3">
      <c r="A1190" s="7">
        <v>60612</v>
      </c>
      <c r="B1190" s="7">
        <v>60612</v>
      </c>
      <c r="C1190" s="8">
        <v>100</v>
      </c>
      <c r="D1190" s="8" t="s">
        <v>309</v>
      </c>
      <c r="E1190" s="9" t="s">
        <v>552</v>
      </c>
      <c r="F1190" s="9" t="s">
        <v>553</v>
      </c>
      <c r="G1190" s="12"/>
    </row>
    <row r="1191" spans="1:7" ht="20.5" customHeight="1" x14ac:dyDescent="0.3">
      <c r="A1191" s="7">
        <v>61064</v>
      </c>
      <c r="B1191" s="7">
        <v>61064</v>
      </c>
      <c r="C1191" s="8">
        <v>100</v>
      </c>
      <c r="D1191" s="8" t="s">
        <v>309</v>
      </c>
      <c r="E1191" s="9" t="s">
        <v>565</v>
      </c>
      <c r="F1191" s="9" t="s">
        <v>640</v>
      </c>
      <c r="G1191" s="12"/>
    </row>
    <row r="1192" spans="1:7" ht="20.5" customHeight="1" x14ac:dyDescent="0.3">
      <c r="A1192" s="7">
        <v>61918</v>
      </c>
      <c r="B1192" s="7" t="s">
        <v>720</v>
      </c>
      <c r="C1192" s="8">
        <v>100</v>
      </c>
      <c r="D1192" s="8" t="s">
        <v>309</v>
      </c>
      <c r="E1192" s="9" t="s">
        <v>581</v>
      </c>
      <c r="F1192" s="9" t="s">
        <v>582</v>
      </c>
      <c r="G1192" s="12"/>
    </row>
    <row r="1193" spans="1:7" ht="20.5" customHeight="1" x14ac:dyDescent="0.3">
      <c r="A1193" s="7">
        <v>51891</v>
      </c>
      <c r="B1193" s="7">
        <v>51891</v>
      </c>
      <c r="C1193" s="8">
        <v>100</v>
      </c>
      <c r="D1193" s="8" t="s">
        <v>309</v>
      </c>
      <c r="E1193" s="9" t="s">
        <v>552</v>
      </c>
      <c r="F1193" s="9" t="s">
        <v>607</v>
      </c>
      <c r="G1193" s="12"/>
    </row>
    <row r="1194" spans="1:7" ht="20.5" customHeight="1" x14ac:dyDescent="0.3">
      <c r="A1194" s="7">
        <v>51988</v>
      </c>
      <c r="B1194" s="7">
        <v>51988</v>
      </c>
      <c r="C1194" s="8">
        <v>100</v>
      </c>
      <c r="D1194" s="8" t="s">
        <v>309</v>
      </c>
      <c r="E1194" s="9" t="s">
        <v>565</v>
      </c>
      <c r="F1194" s="9" t="s">
        <v>566</v>
      </c>
      <c r="G1194" s="12"/>
    </row>
    <row r="1195" spans="1:7" ht="20.5" customHeight="1" x14ac:dyDescent="0.3">
      <c r="A1195" s="2" t="s">
        <v>118</v>
      </c>
      <c r="B1195" s="7">
        <v>50888</v>
      </c>
      <c r="C1195" s="8">
        <v>100</v>
      </c>
      <c r="D1195" s="8" t="s">
        <v>309</v>
      </c>
      <c r="E1195" s="9" t="s">
        <v>544</v>
      </c>
      <c r="F1195" s="9" t="s">
        <v>545</v>
      </c>
      <c r="G1195" s="12"/>
    </row>
    <row r="1196" spans="1:7" ht="20.5" customHeight="1" x14ac:dyDescent="0.3">
      <c r="A1196" s="7">
        <v>52127</v>
      </c>
      <c r="B1196" s="7">
        <v>52127</v>
      </c>
      <c r="C1196" s="8">
        <v>100</v>
      </c>
      <c r="D1196" s="8" t="s">
        <v>309</v>
      </c>
      <c r="E1196" s="9" t="s">
        <v>539</v>
      </c>
      <c r="F1196" s="9" t="s">
        <v>540</v>
      </c>
      <c r="G1196" s="12"/>
    </row>
    <row r="1197" spans="1:7" ht="20.5" customHeight="1" x14ac:dyDescent="0.3">
      <c r="A1197" s="7">
        <v>52277</v>
      </c>
      <c r="B1197" s="7">
        <v>52277</v>
      </c>
      <c r="C1197" s="8">
        <v>100</v>
      </c>
      <c r="D1197" s="8" t="s">
        <v>309</v>
      </c>
      <c r="E1197" s="9" t="s">
        <v>539</v>
      </c>
      <c r="F1197" s="9" t="s">
        <v>540</v>
      </c>
      <c r="G1197" s="12"/>
    </row>
    <row r="1198" spans="1:7" ht="20.5" customHeight="1" x14ac:dyDescent="0.3">
      <c r="A1198" s="7">
        <v>52466</v>
      </c>
      <c r="B1198" s="7">
        <v>52466</v>
      </c>
      <c r="C1198" s="8">
        <v>100</v>
      </c>
      <c r="D1198" s="8" t="s">
        <v>309</v>
      </c>
      <c r="E1198" s="9" t="s">
        <v>527</v>
      </c>
      <c r="F1198" s="9" t="s">
        <v>721</v>
      </c>
      <c r="G1198" s="12"/>
    </row>
    <row r="1199" spans="1:7" ht="20.5" customHeight="1" x14ac:dyDescent="0.3">
      <c r="A1199" s="7">
        <v>52485</v>
      </c>
      <c r="B1199" s="7">
        <v>52485</v>
      </c>
      <c r="C1199" s="8">
        <v>100</v>
      </c>
      <c r="D1199" s="8" t="s">
        <v>309</v>
      </c>
      <c r="E1199" s="9" t="s">
        <v>527</v>
      </c>
      <c r="F1199" s="9" t="s">
        <v>562</v>
      </c>
      <c r="G1199" s="12"/>
    </row>
    <row r="1200" spans="1:7" ht="20.5" customHeight="1" x14ac:dyDescent="0.3">
      <c r="A1200" s="7">
        <v>52717</v>
      </c>
      <c r="B1200" s="7">
        <v>52717</v>
      </c>
      <c r="C1200" s="8">
        <v>100</v>
      </c>
      <c r="D1200" s="8" t="s">
        <v>309</v>
      </c>
      <c r="E1200" s="9" t="s">
        <v>527</v>
      </c>
      <c r="F1200" s="9" t="s">
        <v>722</v>
      </c>
      <c r="G1200" s="12"/>
    </row>
    <row r="1201" spans="1:7" ht="20.5" customHeight="1" x14ac:dyDescent="0.3">
      <c r="A1201" s="7">
        <v>52944</v>
      </c>
      <c r="B1201" s="7">
        <v>52944</v>
      </c>
      <c r="C1201" s="8">
        <v>100</v>
      </c>
      <c r="D1201" s="8" t="s">
        <v>309</v>
      </c>
      <c r="E1201" s="9" t="s">
        <v>556</v>
      </c>
      <c r="F1201" s="9" t="s">
        <v>557</v>
      </c>
      <c r="G1201" s="12"/>
    </row>
    <row r="1202" spans="1:7" ht="20.5" customHeight="1" x14ac:dyDescent="0.3">
      <c r="A1202" s="7">
        <v>52965</v>
      </c>
      <c r="B1202" s="7">
        <v>52965</v>
      </c>
      <c r="C1202" s="8">
        <v>100</v>
      </c>
      <c r="D1202" s="8" t="s">
        <v>309</v>
      </c>
      <c r="E1202" s="9" t="s">
        <v>563</v>
      </c>
      <c r="F1202" s="9" t="s">
        <v>564</v>
      </c>
      <c r="G1202" s="12"/>
    </row>
    <row r="1203" spans="1:7" ht="20.5" customHeight="1" x14ac:dyDescent="0.3">
      <c r="A1203" s="7">
        <v>53268</v>
      </c>
      <c r="B1203" s="7">
        <v>53268</v>
      </c>
      <c r="C1203" s="8">
        <v>100</v>
      </c>
      <c r="D1203" s="8" t="s">
        <v>309</v>
      </c>
      <c r="E1203" s="9" t="s">
        <v>533</v>
      </c>
      <c r="F1203" s="9" t="s">
        <v>534</v>
      </c>
      <c r="G1203" s="12"/>
    </row>
    <row r="1204" spans="1:7" ht="20.5" customHeight="1" x14ac:dyDescent="0.3">
      <c r="A1204" s="7">
        <v>53318</v>
      </c>
      <c r="B1204" s="7">
        <v>53318</v>
      </c>
      <c r="C1204" s="8">
        <v>100</v>
      </c>
      <c r="D1204" s="8" t="s">
        <v>309</v>
      </c>
      <c r="E1204" s="9" t="s">
        <v>539</v>
      </c>
      <c r="F1204" s="9" t="s">
        <v>540</v>
      </c>
      <c r="G1204" s="12"/>
    </row>
    <row r="1205" spans="1:7" ht="20.5" customHeight="1" x14ac:dyDescent="0.3">
      <c r="A1205" s="7">
        <v>53894</v>
      </c>
      <c r="B1205" s="7">
        <v>53894</v>
      </c>
      <c r="C1205" s="8">
        <v>100</v>
      </c>
      <c r="D1205" s="8" t="s">
        <v>309</v>
      </c>
      <c r="E1205" s="9" t="s">
        <v>539</v>
      </c>
      <c r="F1205" s="9" t="s">
        <v>542</v>
      </c>
      <c r="G1205" s="12"/>
    </row>
    <row r="1206" spans="1:7" ht="20.5" customHeight="1" x14ac:dyDescent="0.3">
      <c r="A1206" s="7">
        <v>53895</v>
      </c>
      <c r="B1206" s="7">
        <v>53895</v>
      </c>
      <c r="C1206" s="8">
        <v>100</v>
      </c>
      <c r="D1206" s="8" t="s">
        <v>309</v>
      </c>
      <c r="E1206" s="9" t="s">
        <v>539</v>
      </c>
      <c r="F1206" s="9" t="s">
        <v>542</v>
      </c>
      <c r="G1206" s="12"/>
    </row>
    <row r="1207" spans="1:7" ht="20.5" customHeight="1" x14ac:dyDescent="0.3">
      <c r="A1207" s="7">
        <v>53902</v>
      </c>
      <c r="B1207" s="7">
        <v>53902</v>
      </c>
      <c r="C1207" s="8">
        <v>100</v>
      </c>
      <c r="D1207" s="8" t="s">
        <v>309</v>
      </c>
      <c r="E1207" s="9" t="s">
        <v>515</v>
      </c>
      <c r="F1207" s="9" t="s">
        <v>550</v>
      </c>
      <c r="G1207" s="12"/>
    </row>
    <row r="1208" spans="1:7" ht="20.5" customHeight="1" x14ac:dyDescent="0.3">
      <c r="A1208" s="7">
        <v>53921</v>
      </c>
      <c r="B1208" s="7">
        <v>53921</v>
      </c>
      <c r="C1208" s="8">
        <v>100</v>
      </c>
      <c r="D1208" s="8" t="s">
        <v>309</v>
      </c>
      <c r="E1208" s="9" t="s">
        <v>515</v>
      </c>
      <c r="F1208" s="9" t="s">
        <v>550</v>
      </c>
      <c r="G1208" s="12"/>
    </row>
    <row r="1209" spans="1:7" ht="20.5" customHeight="1" x14ac:dyDescent="0.3">
      <c r="A1209" s="7">
        <v>54122</v>
      </c>
      <c r="B1209" s="7">
        <v>54122</v>
      </c>
      <c r="C1209" s="8">
        <v>100</v>
      </c>
      <c r="D1209" s="8" t="s">
        <v>309</v>
      </c>
      <c r="E1209" s="9" t="s">
        <v>527</v>
      </c>
      <c r="F1209" s="9" t="s">
        <v>723</v>
      </c>
      <c r="G1209" s="12"/>
    </row>
    <row r="1210" spans="1:7" ht="20.5" customHeight="1" x14ac:dyDescent="0.3">
      <c r="A1210" s="7">
        <v>54318</v>
      </c>
      <c r="B1210" s="7">
        <v>54318</v>
      </c>
      <c r="C1210" s="8" t="e">
        <f xml:space="preserve"> _xlfn.XLOOKUP(B1210,#REF!,#REF!)</f>
        <v>#REF!</v>
      </c>
      <c r="D1210" s="8" t="s">
        <v>309</v>
      </c>
      <c r="E1210" s="9" t="s">
        <v>603</v>
      </c>
      <c r="F1210" s="9" t="s">
        <v>604</v>
      </c>
      <c r="G1210" s="12"/>
    </row>
    <row r="1211" spans="1:7" ht="20.5" customHeight="1" x14ac:dyDescent="0.3">
      <c r="A1211" s="7">
        <v>60045</v>
      </c>
      <c r="B1211" s="7">
        <v>60045</v>
      </c>
      <c r="C1211" s="8">
        <v>100</v>
      </c>
      <c r="D1211" s="8" t="s">
        <v>309</v>
      </c>
      <c r="E1211" s="9" t="s">
        <v>517</v>
      </c>
      <c r="F1211" s="9" t="s">
        <v>518</v>
      </c>
      <c r="G1211" s="12"/>
    </row>
    <row r="1212" spans="1:7" ht="20.5" customHeight="1" x14ac:dyDescent="0.3">
      <c r="A1212" s="7">
        <v>60140</v>
      </c>
      <c r="B1212" s="7">
        <v>60140</v>
      </c>
      <c r="C1212" s="8">
        <v>100</v>
      </c>
      <c r="D1212" s="8" t="s">
        <v>309</v>
      </c>
      <c r="E1212" s="9" t="s">
        <v>515</v>
      </c>
      <c r="F1212" s="9" t="s">
        <v>516</v>
      </c>
      <c r="G1212" s="12"/>
    </row>
    <row r="1213" spans="1:7" ht="20.5" customHeight="1" x14ac:dyDescent="0.3">
      <c r="A1213" s="7">
        <v>60252</v>
      </c>
      <c r="B1213" s="7">
        <v>60252</v>
      </c>
      <c r="C1213" s="8">
        <v>100</v>
      </c>
      <c r="D1213" s="8" t="s">
        <v>309</v>
      </c>
      <c r="E1213" s="9" t="s">
        <v>547</v>
      </c>
      <c r="F1213" s="9" t="s">
        <v>663</v>
      </c>
      <c r="G1213" s="12"/>
    </row>
    <row r="1214" spans="1:7" ht="20.5" customHeight="1" x14ac:dyDescent="0.3">
      <c r="A1214" s="7">
        <v>60315</v>
      </c>
      <c r="B1214" s="7">
        <v>60315</v>
      </c>
      <c r="C1214" s="8">
        <v>100</v>
      </c>
      <c r="D1214" s="8" t="s">
        <v>309</v>
      </c>
      <c r="E1214" s="9" t="s">
        <v>598</v>
      </c>
      <c r="F1214" s="9" t="s">
        <v>614</v>
      </c>
      <c r="G1214" s="12"/>
    </row>
    <row r="1215" spans="1:7" ht="20.5" customHeight="1" x14ac:dyDescent="0.3">
      <c r="A1215" s="7">
        <v>60883</v>
      </c>
      <c r="B1215" s="7">
        <v>60883</v>
      </c>
      <c r="C1215" s="8">
        <v>100</v>
      </c>
      <c r="D1215" s="8" t="s">
        <v>309</v>
      </c>
      <c r="E1215" s="9" t="s">
        <v>554</v>
      </c>
      <c r="F1215" s="9" t="s">
        <v>568</v>
      </c>
      <c r="G1215" s="12"/>
    </row>
    <row r="1216" spans="1:7" ht="20.5" customHeight="1" x14ac:dyDescent="0.3">
      <c r="A1216" s="7">
        <v>60952</v>
      </c>
      <c r="B1216" s="7">
        <v>60952</v>
      </c>
      <c r="C1216" s="8">
        <v>100</v>
      </c>
      <c r="D1216" s="8" t="s">
        <v>309</v>
      </c>
      <c r="E1216" s="9" t="s">
        <v>535</v>
      </c>
      <c r="F1216" s="9" t="s">
        <v>541</v>
      </c>
      <c r="G1216" s="12"/>
    </row>
    <row r="1217" spans="1:7" ht="20.5" customHeight="1" x14ac:dyDescent="0.3">
      <c r="A1217" s="7">
        <v>61090</v>
      </c>
      <c r="B1217" s="7">
        <v>61090</v>
      </c>
      <c r="C1217" s="8">
        <v>100</v>
      </c>
      <c r="D1217" s="8" t="s">
        <v>309</v>
      </c>
      <c r="E1217" s="9" t="s">
        <v>519</v>
      </c>
      <c r="F1217" s="9" t="s">
        <v>546</v>
      </c>
      <c r="G1217" s="12"/>
    </row>
    <row r="1218" spans="1:7" ht="20.5" customHeight="1" x14ac:dyDescent="0.3">
      <c r="A1218" s="7">
        <v>61121</v>
      </c>
      <c r="B1218" s="7">
        <v>61121</v>
      </c>
      <c r="C1218" s="8">
        <v>100</v>
      </c>
      <c r="D1218" s="8" t="s">
        <v>309</v>
      </c>
      <c r="E1218" s="9" t="s">
        <v>535</v>
      </c>
      <c r="F1218" s="9" t="s">
        <v>536</v>
      </c>
      <c r="G1218" s="12"/>
    </row>
    <row r="1219" spans="1:7" ht="20.5" customHeight="1" x14ac:dyDescent="0.3">
      <c r="A1219" s="7">
        <v>61129</v>
      </c>
      <c r="B1219" s="7">
        <v>61129</v>
      </c>
      <c r="C1219" s="8">
        <v>100</v>
      </c>
      <c r="D1219" s="8" t="s">
        <v>593</v>
      </c>
      <c r="E1219" s="9" t="s">
        <v>535</v>
      </c>
      <c r="F1219" s="9" t="s">
        <v>536</v>
      </c>
      <c r="G1219" s="12"/>
    </row>
    <row r="1220" spans="1:7" ht="20.5" customHeight="1" x14ac:dyDescent="0.3">
      <c r="A1220" s="7">
        <v>61135</v>
      </c>
      <c r="B1220" s="7">
        <v>61135</v>
      </c>
      <c r="C1220" s="8">
        <v>100</v>
      </c>
      <c r="D1220" s="8" t="s">
        <v>309</v>
      </c>
      <c r="E1220" s="9" t="s">
        <v>535</v>
      </c>
      <c r="F1220" s="9" t="s">
        <v>536</v>
      </c>
      <c r="G1220" s="12"/>
    </row>
    <row r="1221" spans="1:7" ht="20.5" customHeight="1" x14ac:dyDescent="0.3">
      <c r="A1221" s="7">
        <v>61413</v>
      </c>
      <c r="B1221" s="7" t="s">
        <v>724</v>
      </c>
      <c r="C1221" s="8">
        <v>100</v>
      </c>
      <c r="D1221" s="8" t="s">
        <v>309</v>
      </c>
      <c r="E1221" s="9" t="s">
        <v>535</v>
      </c>
      <c r="F1221" s="9" t="s">
        <v>536</v>
      </c>
      <c r="G1221" s="12"/>
    </row>
    <row r="1222" spans="1:7" ht="20.5" customHeight="1" x14ac:dyDescent="0.3">
      <c r="A1222" s="7">
        <v>61631</v>
      </c>
      <c r="B1222" s="7">
        <v>61631</v>
      </c>
      <c r="C1222" s="8">
        <v>100</v>
      </c>
      <c r="D1222" s="8" t="s">
        <v>309</v>
      </c>
      <c r="E1222" s="9" t="s">
        <v>554</v>
      </c>
      <c r="F1222" s="9" t="s">
        <v>630</v>
      </c>
      <c r="G1222" s="12"/>
    </row>
    <row r="1223" spans="1:7" ht="20.5" customHeight="1" x14ac:dyDescent="0.3">
      <c r="A1223" s="7">
        <v>61662</v>
      </c>
      <c r="B1223" s="7">
        <v>61662</v>
      </c>
      <c r="C1223" s="8">
        <v>100</v>
      </c>
      <c r="D1223" s="8" t="s">
        <v>309</v>
      </c>
      <c r="E1223" s="9" t="s">
        <v>519</v>
      </c>
      <c r="F1223" s="9" t="s">
        <v>631</v>
      </c>
      <c r="G1223" s="12"/>
    </row>
    <row r="1224" spans="1:7" ht="20.5" customHeight="1" x14ac:dyDescent="0.3">
      <c r="A1224" s="7">
        <v>61731</v>
      </c>
      <c r="B1224" s="7">
        <v>61731</v>
      </c>
      <c r="C1224" s="8">
        <v>100</v>
      </c>
      <c r="D1224" s="8" t="s">
        <v>309</v>
      </c>
      <c r="E1224" s="9" t="s">
        <v>515</v>
      </c>
      <c r="F1224" s="9" t="s">
        <v>516</v>
      </c>
      <c r="G1224" s="12"/>
    </row>
    <row r="1225" spans="1:7" ht="20.5" customHeight="1" x14ac:dyDescent="0.3">
      <c r="A1225" s="7">
        <v>61764</v>
      </c>
      <c r="B1225" s="7">
        <v>61764</v>
      </c>
      <c r="C1225" s="8">
        <v>100</v>
      </c>
      <c r="D1225" s="8" t="s">
        <v>309</v>
      </c>
      <c r="E1225" s="9" t="s">
        <v>527</v>
      </c>
      <c r="F1225" s="9" t="s">
        <v>625</v>
      </c>
      <c r="G1225" s="12"/>
    </row>
    <row r="1226" spans="1:7" ht="20.5" customHeight="1" x14ac:dyDescent="0.3">
      <c r="A1226" s="7">
        <v>61974</v>
      </c>
      <c r="B1226" s="7">
        <v>61974</v>
      </c>
      <c r="C1226" s="8">
        <v>100</v>
      </c>
      <c r="D1226" s="8" t="s">
        <v>309</v>
      </c>
      <c r="E1226" s="9" t="s">
        <v>535</v>
      </c>
      <c r="F1226" s="9" t="s">
        <v>541</v>
      </c>
      <c r="G1226" s="12"/>
    </row>
    <row r="1227" spans="1:7" ht="20.5" customHeight="1" x14ac:dyDescent="0.3">
      <c r="A1227" s="7">
        <v>61975</v>
      </c>
      <c r="B1227" s="7">
        <v>61975</v>
      </c>
      <c r="C1227" s="8">
        <v>100</v>
      </c>
      <c r="D1227" s="8" t="s">
        <v>309</v>
      </c>
      <c r="E1227" s="9" t="s">
        <v>535</v>
      </c>
      <c r="F1227" s="9" t="s">
        <v>541</v>
      </c>
      <c r="G1227" s="12"/>
    </row>
    <row r="1228" spans="1:7" ht="20.5" customHeight="1" x14ac:dyDescent="0.3">
      <c r="A1228" s="7">
        <v>62110</v>
      </c>
      <c r="B1228" s="7">
        <v>62110</v>
      </c>
      <c r="C1228" s="8" t="e">
        <f xml:space="preserve"> _xlfn.XLOOKUP(B1228,#REF!,#REF!)</f>
        <v>#REF!</v>
      </c>
      <c r="D1228" s="8" t="s">
        <v>309</v>
      </c>
      <c r="E1228" s="9" t="s">
        <v>527</v>
      </c>
      <c r="F1228" s="9" t="s">
        <v>562</v>
      </c>
      <c r="G1228" s="12"/>
    </row>
    <row r="1229" spans="1:7" ht="20.5" customHeight="1" x14ac:dyDescent="0.3">
      <c r="A1229" s="7">
        <v>62114</v>
      </c>
      <c r="B1229" s="7" t="s">
        <v>725</v>
      </c>
      <c r="C1229" s="8">
        <v>100</v>
      </c>
      <c r="D1229" s="8" t="s">
        <v>309</v>
      </c>
      <c r="E1229" s="9" t="s">
        <v>552</v>
      </c>
      <c r="F1229" s="9" t="s">
        <v>726</v>
      </c>
      <c r="G1229" s="12"/>
    </row>
    <row r="1230" spans="1:7" ht="20.5" customHeight="1" x14ac:dyDescent="0.3">
      <c r="A1230" s="7">
        <v>62142</v>
      </c>
      <c r="B1230" s="7">
        <v>62142</v>
      </c>
      <c r="C1230" s="8">
        <v>100</v>
      </c>
      <c r="D1230" s="8" t="s">
        <v>309</v>
      </c>
      <c r="E1230" s="9" t="s">
        <v>527</v>
      </c>
      <c r="F1230" s="9" t="s">
        <v>562</v>
      </c>
      <c r="G1230" s="12"/>
    </row>
    <row r="1231" spans="1:7" ht="20.5" customHeight="1" x14ac:dyDescent="0.3">
      <c r="A1231" s="7">
        <v>62143</v>
      </c>
      <c r="B1231" s="7" t="s">
        <v>727</v>
      </c>
      <c r="C1231" s="8">
        <v>100</v>
      </c>
      <c r="D1231" s="8" t="s">
        <v>309</v>
      </c>
      <c r="E1231" s="9" t="s">
        <v>527</v>
      </c>
      <c r="F1231" s="9" t="s">
        <v>562</v>
      </c>
      <c r="G1231" s="12"/>
    </row>
    <row r="1232" spans="1:7" ht="20.5" customHeight="1" x14ac:dyDescent="0.3">
      <c r="A1232" s="7">
        <v>62171</v>
      </c>
      <c r="B1232" s="7">
        <v>62171</v>
      </c>
      <c r="C1232" s="8" t="e">
        <f xml:space="preserve"> _xlfn.XLOOKUP(B1232,#REF!,#REF!)</f>
        <v>#REF!</v>
      </c>
      <c r="D1232" s="8" t="s">
        <v>309</v>
      </c>
      <c r="E1232" s="9" t="s">
        <v>515</v>
      </c>
      <c r="F1232" s="9" t="s">
        <v>943</v>
      </c>
      <c r="G1232" s="12"/>
    </row>
    <row r="1233" spans="1:7" ht="20.5" customHeight="1" x14ac:dyDescent="0.3">
      <c r="A1233" s="7">
        <v>62884</v>
      </c>
      <c r="B1233" s="7">
        <v>62884</v>
      </c>
      <c r="C1233" s="8">
        <v>100</v>
      </c>
      <c r="D1233" s="8" t="s">
        <v>309</v>
      </c>
      <c r="E1233" s="9" t="s">
        <v>535</v>
      </c>
      <c r="F1233" s="9" t="s">
        <v>536</v>
      </c>
      <c r="G1233" s="12"/>
    </row>
    <row r="1234" spans="1:7" ht="20.5" customHeight="1" x14ac:dyDescent="0.3">
      <c r="A1234" s="7">
        <v>60996</v>
      </c>
      <c r="B1234" s="7">
        <v>60996</v>
      </c>
      <c r="C1234" s="8">
        <v>100</v>
      </c>
      <c r="D1234" s="8" t="s">
        <v>309</v>
      </c>
      <c r="E1234" s="9" t="s">
        <v>515</v>
      </c>
      <c r="F1234" s="9" t="s">
        <v>516</v>
      </c>
      <c r="G1234" s="12"/>
    </row>
    <row r="1235" spans="1:7" ht="20.5" customHeight="1" x14ac:dyDescent="0.3">
      <c r="A1235" s="7">
        <v>61029</v>
      </c>
      <c r="B1235" s="7">
        <v>61029</v>
      </c>
      <c r="C1235" s="8">
        <v>100</v>
      </c>
      <c r="D1235" s="8" t="s">
        <v>309</v>
      </c>
      <c r="E1235" s="9" t="s">
        <v>533</v>
      </c>
      <c r="F1235" s="9" t="s">
        <v>534</v>
      </c>
      <c r="G1235" s="12"/>
    </row>
    <row r="1236" spans="1:7" ht="20.5" customHeight="1" x14ac:dyDescent="0.3">
      <c r="A1236" s="7">
        <v>60565</v>
      </c>
      <c r="B1236" s="7">
        <v>60565</v>
      </c>
      <c r="C1236" s="8">
        <v>100</v>
      </c>
      <c r="D1236" s="8" t="s">
        <v>309</v>
      </c>
      <c r="E1236" s="9" t="s">
        <v>535</v>
      </c>
      <c r="F1236" s="9" t="s">
        <v>536</v>
      </c>
      <c r="G1236" s="12"/>
    </row>
    <row r="1237" spans="1:7" ht="20.5" customHeight="1" x14ac:dyDescent="0.3">
      <c r="A1237" s="2" t="s">
        <v>119</v>
      </c>
      <c r="B1237" s="7">
        <v>53144</v>
      </c>
      <c r="C1237" s="8">
        <v>100</v>
      </c>
      <c r="D1237" s="8" t="s">
        <v>309</v>
      </c>
      <c r="E1237" s="9" t="s">
        <v>527</v>
      </c>
      <c r="F1237" s="9" t="s">
        <v>728</v>
      </c>
      <c r="G1237" s="12"/>
    </row>
    <row r="1238" spans="1:7" ht="20.5" customHeight="1" x14ac:dyDescent="0.3">
      <c r="A1238" s="7">
        <v>61964</v>
      </c>
      <c r="B1238" s="7">
        <v>61964</v>
      </c>
      <c r="C1238" s="8">
        <v>100</v>
      </c>
      <c r="D1238" s="8" t="s">
        <v>309</v>
      </c>
      <c r="E1238" s="9" t="s">
        <v>556</v>
      </c>
      <c r="F1238" s="9" t="s">
        <v>557</v>
      </c>
      <c r="G1238" s="12"/>
    </row>
    <row r="1239" spans="1:7" ht="20.5" customHeight="1" x14ac:dyDescent="0.3">
      <c r="A1239" s="7">
        <v>53434</v>
      </c>
      <c r="B1239" s="7">
        <v>53434</v>
      </c>
      <c r="C1239" s="8">
        <v>100</v>
      </c>
      <c r="D1239" s="8" t="s">
        <v>309</v>
      </c>
      <c r="E1239" s="9" t="s">
        <v>529</v>
      </c>
      <c r="F1239" s="9" t="s">
        <v>729</v>
      </c>
      <c r="G1239" s="12"/>
    </row>
    <row r="1240" spans="1:7" ht="20.5" customHeight="1" x14ac:dyDescent="0.3">
      <c r="A1240" s="7">
        <v>60104</v>
      </c>
      <c r="B1240" s="7">
        <v>60104</v>
      </c>
      <c r="C1240" s="8">
        <v>100</v>
      </c>
      <c r="D1240" s="8" t="s">
        <v>309</v>
      </c>
      <c r="E1240" s="9" t="s">
        <v>519</v>
      </c>
      <c r="F1240" s="9" t="s">
        <v>546</v>
      </c>
      <c r="G1240" s="12"/>
    </row>
    <row r="1241" spans="1:7" ht="20.5" customHeight="1" x14ac:dyDescent="0.3">
      <c r="A1241" s="7">
        <v>51141</v>
      </c>
      <c r="B1241" s="7">
        <v>51141</v>
      </c>
      <c r="C1241" s="8">
        <v>99.912634408602145</v>
      </c>
      <c r="D1241" s="8" t="s">
        <v>309</v>
      </c>
      <c r="E1241" s="9" t="s">
        <v>519</v>
      </c>
      <c r="F1241" s="9" t="s">
        <v>546</v>
      </c>
      <c r="G1241" s="12"/>
    </row>
    <row r="1242" spans="1:7" ht="20.5" customHeight="1" x14ac:dyDescent="0.3">
      <c r="A1242" s="7">
        <v>52063</v>
      </c>
      <c r="B1242" s="7">
        <v>52063</v>
      </c>
      <c r="C1242" s="8">
        <v>100</v>
      </c>
      <c r="D1242" s="8" t="s">
        <v>309</v>
      </c>
      <c r="E1242" s="9" t="s">
        <v>523</v>
      </c>
      <c r="F1242" s="9" t="s">
        <v>526</v>
      </c>
      <c r="G1242" s="12"/>
    </row>
    <row r="1243" spans="1:7" ht="20.5" customHeight="1" x14ac:dyDescent="0.3">
      <c r="A1243" s="7">
        <v>51631</v>
      </c>
      <c r="B1243" s="7">
        <v>51631</v>
      </c>
      <c r="C1243" s="8">
        <v>100</v>
      </c>
      <c r="D1243" s="8" t="s">
        <v>309</v>
      </c>
      <c r="E1243" s="9" t="s">
        <v>558</v>
      </c>
      <c r="F1243" s="9" t="s">
        <v>559</v>
      </c>
      <c r="G1243" s="12"/>
    </row>
    <row r="1244" spans="1:7" ht="20.5" customHeight="1" x14ac:dyDescent="0.3">
      <c r="A1244" s="7">
        <v>60683</v>
      </c>
      <c r="B1244" s="7">
        <v>60683</v>
      </c>
      <c r="C1244" s="8">
        <v>100</v>
      </c>
      <c r="D1244" s="8" t="s">
        <v>309</v>
      </c>
      <c r="E1244" s="9" t="s">
        <v>560</v>
      </c>
      <c r="F1244" s="9" t="s">
        <v>561</v>
      </c>
      <c r="G1244" s="12"/>
    </row>
    <row r="1245" spans="1:7" ht="20.5" customHeight="1" x14ac:dyDescent="0.3">
      <c r="A1245" s="7">
        <v>53088</v>
      </c>
      <c r="B1245" s="7">
        <v>53088</v>
      </c>
      <c r="C1245" s="8">
        <v>100</v>
      </c>
      <c r="D1245" s="8" t="s">
        <v>309</v>
      </c>
      <c r="E1245" s="9" t="s">
        <v>629</v>
      </c>
      <c r="F1245" s="9" t="s">
        <v>630</v>
      </c>
      <c r="G1245" s="12"/>
    </row>
    <row r="1246" spans="1:7" ht="20.5" customHeight="1" x14ac:dyDescent="0.3">
      <c r="A1246" s="7">
        <v>60614</v>
      </c>
      <c r="B1246" s="7">
        <v>60614</v>
      </c>
      <c r="C1246" s="8">
        <v>100</v>
      </c>
      <c r="D1246" s="8" t="s">
        <v>309</v>
      </c>
      <c r="E1246" s="9" t="s">
        <v>558</v>
      </c>
      <c r="F1246" s="9" t="s">
        <v>559</v>
      </c>
      <c r="G1246" s="12"/>
    </row>
    <row r="1247" spans="1:7" ht="20.5" customHeight="1" x14ac:dyDescent="0.3">
      <c r="A1247" s="7">
        <v>62326</v>
      </c>
      <c r="B1247" s="7">
        <v>62326</v>
      </c>
      <c r="C1247" s="8">
        <v>100</v>
      </c>
      <c r="D1247" s="8" t="s">
        <v>309</v>
      </c>
      <c r="E1247" s="9" t="s">
        <v>581</v>
      </c>
      <c r="F1247" s="9" t="s">
        <v>582</v>
      </c>
      <c r="G1247" s="12"/>
    </row>
    <row r="1248" spans="1:7" ht="20.5" customHeight="1" x14ac:dyDescent="0.3">
      <c r="A1248" s="7">
        <v>51567</v>
      </c>
      <c r="B1248" s="7">
        <v>51567</v>
      </c>
      <c r="C1248" s="8">
        <v>96.962365591397855</v>
      </c>
      <c r="D1248" s="8" t="s">
        <v>309</v>
      </c>
      <c r="E1248" s="9" t="s">
        <v>517</v>
      </c>
      <c r="F1248" s="9" t="s">
        <v>518</v>
      </c>
      <c r="G1248" s="12"/>
    </row>
    <row r="1249" spans="1:7" ht="20.5" customHeight="1" x14ac:dyDescent="0.3">
      <c r="A1249" s="7">
        <v>54191</v>
      </c>
      <c r="B1249" s="7">
        <v>54191</v>
      </c>
      <c r="C1249" s="8">
        <v>100</v>
      </c>
      <c r="D1249" s="8" t="s">
        <v>309</v>
      </c>
      <c r="E1249" s="9" t="s">
        <v>523</v>
      </c>
      <c r="F1249" s="9" t="s">
        <v>526</v>
      </c>
      <c r="G1249" s="12"/>
    </row>
    <row r="1250" spans="1:7" ht="20.5" customHeight="1" x14ac:dyDescent="0.3">
      <c r="A1250" s="7">
        <v>52418</v>
      </c>
      <c r="B1250" s="7" t="s">
        <v>730</v>
      </c>
      <c r="C1250" s="8">
        <v>100</v>
      </c>
      <c r="D1250" s="8" t="s">
        <v>309</v>
      </c>
      <c r="E1250" s="9" t="s">
        <v>558</v>
      </c>
      <c r="F1250" s="9" t="s">
        <v>559</v>
      </c>
      <c r="G1250" s="12"/>
    </row>
    <row r="1251" spans="1:7" ht="20.5" customHeight="1" x14ac:dyDescent="0.3">
      <c r="A1251" s="7">
        <v>52207</v>
      </c>
      <c r="B1251" s="7">
        <v>52207</v>
      </c>
      <c r="C1251" s="8" t="e">
        <f xml:space="preserve"> _xlfn.XLOOKUP(B1251,#REF!,#REF!)</f>
        <v>#REF!</v>
      </c>
      <c r="D1251" s="8" t="s">
        <v>309</v>
      </c>
      <c r="E1251" s="9" t="s">
        <v>529</v>
      </c>
      <c r="F1251" s="9" t="s">
        <v>538</v>
      </c>
      <c r="G1251" s="12"/>
    </row>
    <row r="1252" spans="1:7" ht="20.5" customHeight="1" x14ac:dyDescent="0.3">
      <c r="A1252" s="2" t="s">
        <v>120</v>
      </c>
      <c r="B1252" s="7">
        <v>62270</v>
      </c>
      <c r="C1252" s="8">
        <v>100</v>
      </c>
      <c r="D1252" s="8" t="s">
        <v>309</v>
      </c>
      <c r="E1252" s="9" t="s">
        <v>552</v>
      </c>
      <c r="F1252" s="9" t="s">
        <v>553</v>
      </c>
      <c r="G1252" s="12"/>
    </row>
    <row r="1253" spans="1:7" ht="20.5" customHeight="1" x14ac:dyDescent="0.3">
      <c r="A1253" s="2" t="s">
        <v>121</v>
      </c>
      <c r="B1253" s="7">
        <v>61441</v>
      </c>
      <c r="C1253" s="8">
        <v>99.879032258064512</v>
      </c>
      <c r="D1253" s="8" t="s">
        <v>309</v>
      </c>
      <c r="E1253" s="9" t="s">
        <v>552</v>
      </c>
      <c r="F1253" s="9" t="s">
        <v>577</v>
      </c>
      <c r="G1253" s="12"/>
    </row>
    <row r="1254" spans="1:7" ht="20.5" customHeight="1" x14ac:dyDescent="0.3">
      <c r="A1254" s="7">
        <v>61868</v>
      </c>
      <c r="B1254" s="7">
        <v>61868</v>
      </c>
      <c r="C1254" s="8">
        <v>99.982078853046602</v>
      </c>
      <c r="D1254" s="8" t="s">
        <v>593</v>
      </c>
      <c r="E1254" s="9" t="s">
        <v>527</v>
      </c>
      <c r="F1254" s="9" t="s">
        <v>562</v>
      </c>
      <c r="G1254" s="12"/>
    </row>
    <row r="1255" spans="1:7" ht="20.5" customHeight="1" x14ac:dyDescent="0.3">
      <c r="A1255" s="7">
        <v>51865</v>
      </c>
      <c r="B1255" s="7">
        <v>51865</v>
      </c>
      <c r="C1255" s="8">
        <v>100</v>
      </c>
      <c r="D1255" s="8" t="s">
        <v>309</v>
      </c>
      <c r="E1255" s="9" t="s">
        <v>565</v>
      </c>
      <c r="F1255" s="9" t="s">
        <v>566</v>
      </c>
      <c r="G1255" s="12"/>
    </row>
    <row r="1256" spans="1:7" ht="20.5" customHeight="1" x14ac:dyDescent="0.3">
      <c r="A1256" s="2" t="s">
        <v>122</v>
      </c>
      <c r="B1256" s="7">
        <v>52385</v>
      </c>
      <c r="C1256" s="8">
        <v>100</v>
      </c>
      <c r="D1256" s="8" t="s">
        <v>309</v>
      </c>
      <c r="E1256" s="9" t="s">
        <v>622</v>
      </c>
      <c r="F1256" s="9" t="s">
        <v>647</v>
      </c>
      <c r="G1256" s="12"/>
    </row>
    <row r="1257" spans="1:7" ht="20.5" customHeight="1" x14ac:dyDescent="0.3">
      <c r="A1257" s="7">
        <v>60277</v>
      </c>
      <c r="B1257" s="7">
        <v>60277</v>
      </c>
      <c r="C1257" s="8">
        <v>100</v>
      </c>
      <c r="D1257" s="8" t="s">
        <v>309</v>
      </c>
      <c r="E1257" s="9" t="s">
        <v>558</v>
      </c>
      <c r="F1257" s="9" t="s">
        <v>559</v>
      </c>
      <c r="G1257" s="12"/>
    </row>
    <row r="1258" spans="1:7" ht="20.5" customHeight="1" x14ac:dyDescent="0.3">
      <c r="A1258" s="7">
        <v>53221</v>
      </c>
      <c r="B1258" s="7">
        <v>53221</v>
      </c>
      <c r="C1258" s="8">
        <v>100</v>
      </c>
      <c r="D1258" s="8" t="s">
        <v>309</v>
      </c>
      <c r="E1258" s="9" t="s">
        <v>558</v>
      </c>
      <c r="F1258" s="9" t="s">
        <v>559</v>
      </c>
      <c r="G1258" s="12"/>
    </row>
    <row r="1259" spans="1:7" ht="20.5" customHeight="1" x14ac:dyDescent="0.3">
      <c r="A1259" s="7">
        <v>53261</v>
      </c>
      <c r="B1259" s="7">
        <v>53261</v>
      </c>
      <c r="C1259" s="8">
        <v>100</v>
      </c>
      <c r="D1259" s="8" t="s">
        <v>309</v>
      </c>
      <c r="E1259" s="9" t="s">
        <v>527</v>
      </c>
      <c r="F1259" s="9" t="s">
        <v>562</v>
      </c>
      <c r="G1259" s="12"/>
    </row>
    <row r="1260" spans="1:7" ht="20.5" customHeight="1" x14ac:dyDescent="0.3">
      <c r="A1260" s="7">
        <v>53800</v>
      </c>
      <c r="B1260" s="7">
        <v>53800</v>
      </c>
      <c r="C1260" s="8">
        <v>100</v>
      </c>
      <c r="D1260" s="8" t="s">
        <v>309</v>
      </c>
      <c r="E1260" s="9" t="s">
        <v>533</v>
      </c>
      <c r="F1260" s="9" t="s">
        <v>534</v>
      </c>
      <c r="G1260" s="12"/>
    </row>
    <row r="1261" spans="1:7" ht="20.5" customHeight="1" x14ac:dyDescent="0.3">
      <c r="A1261" s="2" t="s">
        <v>123</v>
      </c>
      <c r="B1261" s="7" t="s">
        <v>123</v>
      </c>
      <c r="C1261" s="8">
        <v>99.979838709677423</v>
      </c>
      <c r="D1261" s="8" t="s">
        <v>309</v>
      </c>
      <c r="E1261" s="9" t="s">
        <v>552</v>
      </c>
      <c r="F1261" s="9" t="s">
        <v>678</v>
      </c>
      <c r="G1261" s="12"/>
    </row>
    <row r="1262" spans="1:7" ht="20.5" customHeight="1" x14ac:dyDescent="0.3">
      <c r="A1262" s="7">
        <v>60557</v>
      </c>
      <c r="B1262" s="7">
        <v>60557</v>
      </c>
      <c r="C1262" s="8">
        <v>100</v>
      </c>
      <c r="D1262" s="8" t="s">
        <v>309</v>
      </c>
      <c r="E1262" s="9" t="s">
        <v>535</v>
      </c>
      <c r="F1262" s="9" t="s">
        <v>536</v>
      </c>
      <c r="G1262" s="12"/>
    </row>
    <row r="1263" spans="1:7" ht="20.5" customHeight="1" x14ac:dyDescent="0.3">
      <c r="A1263" s="7">
        <v>52183</v>
      </c>
      <c r="B1263" s="7">
        <v>52183</v>
      </c>
      <c r="C1263" s="8">
        <v>100</v>
      </c>
      <c r="D1263" s="8" t="s">
        <v>309</v>
      </c>
      <c r="E1263" s="9" t="s">
        <v>603</v>
      </c>
      <c r="F1263" s="9" t="s">
        <v>604</v>
      </c>
      <c r="G1263" s="12"/>
    </row>
    <row r="1264" spans="1:7" ht="20.5" customHeight="1" x14ac:dyDescent="0.3">
      <c r="A1264" s="7">
        <v>53586</v>
      </c>
      <c r="B1264" s="7">
        <v>53586</v>
      </c>
      <c r="C1264" s="8">
        <v>100</v>
      </c>
      <c r="D1264" s="8" t="s">
        <v>309</v>
      </c>
      <c r="E1264" s="9" t="s">
        <v>533</v>
      </c>
      <c r="F1264" s="9" t="s">
        <v>534</v>
      </c>
      <c r="G1264" s="12"/>
    </row>
    <row r="1265" spans="1:7" ht="20.5" customHeight="1" x14ac:dyDescent="0.3">
      <c r="A1265" s="7">
        <v>54123</v>
      </c>
      <c r="B1265" s="7">
        <v>54123</v>
      </c>
      <c r="C1265" s="8">
        <v>100</v>
      </c>
      <c r="D1265" s="8" t="s">
        <v>309</v>
      </c>
      <c r="E1265" s="9" t="s">
        <v>527</v>
      </c>
      <c r="F1265" s="9" t="s">
        <v>723</v>
      </c>
      <c r="G1265" s="12"/>
    </row>
    <row r="1266" spans="1:7" ht="20.5" customHeight="1" x14ac:dyDescent="0.3">
      <c r="A1266" s="2" t="s">
        <v>124</v>
      </c>
      <c r="B1266" s="7">
        <v>51240</v>
      </c>
      <c r="C1266" s="8">
        <v>100</v>
      </c>
      <c r="D1266" s="8" t="s">
        <v>309</v>
      </c>
      <c r="E1266" s="9" t="s">
        <v>517</v>
      </c>
      <c r="F1266" s="9" t="s">
        <v>518</v>
      </c>
      <c r="G1266" s="12"/>
    </row>
    <row r="1267" spans="1:7" ht="20.5" customHeight="1" x14ac:dyDescent="0.3">
      <c r="A1267" s="7">
        <v>61850</v>
      </c>
      <c r="B1267" s="7">
        <v>61850</v>
      </c>
      <c r="C1267" s="8">
        <v>100</v>
      </c>
      <c r="D1267" s="8" t="s">
        <v>309</v>
      </c>
      <c r="E1267" s="9" t="s">
        <v>575</v>
      </c>
      <c r="F1267" s="9" t="s">
        <v>714</v>
      </c>
      <c r="G1267" s="12"/>
    </row>
    <row r="1268" spans="1:7" ht="20.5" customHeight="1" x14ac:dyDescent="0.3">
      <c r="A1268" s="7">
        <v>12183</v>
      </c>
      <c r="B1268" s="7">
        <v>52728</v>
      </c>
      <c r="C1268" s="8">
        <v>100</v>
      </c>
      <c r="D1268" s="8" t="s">
        <v>309</v>
      </c>
      <c r="E1268" s="9" t="s">
        <v>575</v>
      </c>
      <c r="F1268" s="9" t="s">
        <v>576</v>
      </c>
      <c r="G1268" s="12"/>
    </row>
    <row r="1269" spans="1:7" ht="20.5" customHeight="1" x14ac:dyDescent="0.3">
      <c r="A1269" s="7">
        <v>61026</v>
      </c>
      <c r="B1269" s="7">
        <v>61026</v>
      </c>
      <c r="C1269" s="8">
        <v>100</v>
      </c>
      <c r="D1269" s="8" t="s">
        <v>309</v>
      </c>
      <c r="E1269" s="9" t="s">
        <v>535</v>
      </c>
      <c r="F1269" s="9" t="s">
        <v>541</v>
      </c>
      <c r="G1269" s="12"/>
    </row>
    <row r="1270" spans="1:7" ht="20.5" customHeight="1" x14ac:dyDescent="0.3">
      <c r="A1270" s="7">
        <v>62875</v>
      </c>
      <c r="B1270" s="7">
        <v>62875</v>
      </c>
      <c r="C1270" s="8">
        <v>100</v>
      </c>
      <c r="D1270" s="8" t="s">
        <v>309</v>
      </c>
      <c r="E1270" s="9" t="s">
        <v>535</v>
      </c>
      <c r="F1270" s="9" t="s">
        <v>536</v>
      </c>
      <c r="G1270" s="12"/>
    </row>
    <row r="1271" spans="1:7" ht="20.5" customHeight="1" x14ac:dyDescent="0.3">
      <c r="A1271" s="7">
        <v>60958</v>
      </c>
      <c r="B1271" s="7">
        <v>60958</v>
      </c>
      <c r="C1271" s="8">
        <v>100</v>
      </c>
      <c r="D1271" s="8" t="s">
        <v>309</v>
      </c>
      <c r="E1271" s="9" t="s">
        <v>563</v>
      </c>
      <c r="F1271" s="9" t="s">
        <v>628</v>
      </c>
      <c r="G1271" s="12"/>
    </row>
    <row r="1272" spans="1:7" ht="20.5" customHeight="1" x14ac:dyDescent="0.3">
      <c r="A1272" s="7">
        <v>60601</v>
      </c>
      <c r="B1272" s="7">
        <v>60601</v>
      </c>
      <c r="C1272" s="8">
        <v>100</v>
      </c>
      <c r="D1272" s="8" t="s">
        <v>309</v>
      </c>
      <c r="E1272" s="9" t="s">
        <v>565</v>
      </c>
      <c r="F1272" s="9" t="s">
        <v>566</v>
      </c>
      <c r="G1272" s="12"/>
    </row>
    <row r="1273" spans="1:7" ht="20.5" customHeight="1" x14ac:dyDescent="0.3">
      <c r="A1273" s="7">
        <v>60646</v>
      </c>
      <c r="B1273" s="7">
        <v>60646</v>
      </c>
      <c r="C1273" s="8">
        <v>100</v>
      </c>
      <c r="D1273" s="8" t="s">
        <v>309</v>
      </c>
      <c r="E1273" s="9" t="s">
        <v>603</v>
      </c>
      <c r="F1273" s="9" t="s">
        <v>604</v>
      </c>
      <c r="G1273" s="12"/>
    </row>
    <row r="1274" spans="1:7" ht="20.5" customHeight="1" x14ac:dyDescent="0.3">
      <c r="A1274" s="7">
        <v>61025</v>
      </c>
      <c r="B1274" s="7">
        <v>61025</v>
      </c>
      <c r="C1274" s="8">
        <v>100</v>
      </c>
      <c r="D1274" s="8" t="s">
        <v>309</v>
      </c>
      <c r="E1274" s="9" t="s">
        <v>535</v>
      </c>
      <c r="F1274" s="9" t="s">
        <v>541</v>
      </c>
      <c r="G1274" s="12"/>
    </row>
    <row r="1275" spans="1:7" ht="20.5" customHeight="1" x14ac:dyDescent="0.3">
      <c r="A1275" s="7">
        <v>52240</v>
      </c>
      <c r="B1275" s="7">
        <v>52240</v>
      </c>
      <c r="C1275" s="8">
        <v>100</v>
      </c>
      <c r="D1275" s="8" t="s">
        <v>309</v>
      </c>
      <c r="E1275" s="9" t="s">
        <v>517</v>
      </c>
      <c r="F1275" s="9" t="s">
        <v>518</v>
      </c>
      <c r="G1275" s="12"/>
    </row>
    <row r="1276" spans="1:7" ht="20.5" customHeight="1" x14ac:dyDescent="0.3">
      <c r="A1276" s="2" t="s">
        <v>125</v>
      </c>
      <c r="B1276" s="7">
        <v>53345</v>
      </c>
      <c r="C1276" s="8">
        <v>98.512544802867382</v>
      </c>
      <c r="D1276" s="8" t="s">
        <v>309</v>
      </c>
      <c r="E1276" s="9" t="s">
        <v>584</v>
      </c>
      <c r="F1276" s="9" t="s">
        <v>596</v>
      </c>
      <c r="G1276" s="12"/>
    </row>
    <row r="1277" spans="1:7" ht="20.5" customHeight="1" x14ac:dyDescent="0.3">
      <c r="A1277" s="7">
        <v>53549</v>
      </c>
      <c r="B1277" s="7">
        <v>53549</v>
      </c>
      <c r="C1277" s="8">
        <v>100</v>
      </c>
      <c r="D1277" s="8" t="s">
        <v>309</v>
      </c>
      <c r="E1277" s="9" t="s">
        <v>560</v>
      </c>
      <c r="F1277" s="9" t="s">
        <v>561</v>
      </c>
      <c r="G1277" s="12"/>
    </row>
    <row r="1278" spans="1:7" ht="20.5" customHeight="1" x14ac:dyDescent="0.3">
      <c r="A1278" s="7">
        <v>53550</v>
      </c>
      <c r="B1278" s="7">
        <v>53550</v>
      </c>
      <c r="C1278" s="8">
        <v>100</v>
      </c>
      <c r="D1278" s="8" t="s">
        <v>309</v>
      </c>
      <c r="E1278" s="9" t="s">
        <v>560</v>
      </c>
      <c r="F1278" s="9" t="s">
        <v>561</v>
      </c>
      <c r="G1278" s="12"/>
    </row>
    <row r="1279" spans="1:7" ht="20.5" customHeight="1" x14ac:dyDescent="0.3">
      <c r="A1279" s="7">
        <v>53449</v>
      </c>
      <c r="B1279" s="7">
        <v>53449</v>
      </c>
      <c r="C1279" s="8">
        <v>100</v>
      </c>
      <c r="D1279" s="8" t="s">
        <v>309</v>
      </c>
      <c r="E1279" s="9" t="s">
        <v>531</v>
      </c>
      <c r="F1279" s="9" t="s">
        <v>532</v>
      </c>
      <c r="G1279" s="12"/>
    </row>
    <row r="1280" spans="1:7" ht="20.5" customHeight="1" x14ac:dyDescent="0.3">
      <c r="A1280" s="7">
        <v>52056</v>
      </c>
      <c r="B1280" s="7">
        <v>52056</v>
      </c>
      <c r="C1280" s="8">
        <v>100</v>
      </c>
      <c r="D1280" s="8" t="s">
        <v>309</v>
      </c>
      <c r="E1280" s="9" t="s">
        <v>523</v>
      </c>
      <c r="F1280" s="9" t="s">
        <v>526</v>
      </c>
      <c r="G1280" s="12"/>
    </row>
    <row r="1281" spans="1:7" ht="20.5" customHeight="1" x14ac:dyDescent="0.3">
      <c r="A1281" s="7">
        <v>53535</v>
      </c>
      <c r="B1281" s="7">
        <v>53535</v>
      </c>
      <c r="C1281" s="8">
        <v>100</v>
      </c>
      <c r="D1281" s="8" t="s">
        <v>309</v>
      </c>
      <c r="E1281" s="9" t="s">
        <v>560</v>
      </c>
      <c r="F1281" s="9" t="s">
        <v>561</v>
      </c>
      <c r="G1281" s="12"/>
    </row>
    <row r="1282" spans="1:7" ht="20.5" customHeight="1" x14ac:dyDescent="0.3">
      <c r="A1282" s="7">
        <v>50732</v>
      </c>
      <c r="B1282" s="7">
        <v>50732</v>
      </c>
      <c r="C1282" s="8" t="e">
        <f xml:space="preserve"> _xlfn.XLOOKUP(B1282,#REF!,#REF!)</f>
        <v>#REF!</v>
      </c>
      <c r="D1282" s="8" t="s">
        <v>309</v>
      </c>
      <c r="E1282" s="9" t="s">
        <v>527</v>
      </c>
      <c r="F1282" s="9" t="s">
        <v>562</v>
      </c>
      <c r="G1282" s="12"/>
    </row>
    <row r="1283" spans="1:7" ht="20.5" customHeight="1" x14ac:dyDescent="0.3">
      <c r="A1283" s="7">
        <v>51138</v>
      </c>
      <c r="B1283" s="7">
        <v>51138</v>
      </c>
      <c r="C1283" s="8">
        <v>99.979838709677423</v>
      </c>
      <c r="D1283" s="8" t="s">
        <v>309</v>
      </c>
      <c r="E1283" s="9" t="s">
        <v>519</v>
      </c>
      <c r="F1283" s="9" t="s">
        <v>546</v>
      </c>
      <c r="G1283" s="12"/>
    </row>
    <row r="1284" spans="1:7" ht="20.5" customHeight="1" x14ac:dyDescent="0.3">
      <c r="A1284" s="7">
        <v>54149</v>
      </c>
      <c r="B1284" s="7">
        <v>54149</v>
      </c>
      <c r="C1284" s="8">
        <v>100</v>
      </c>
      <c r="D1284" s="8" t="s">
        <v>309</v>
      </c>
      <c r="E1284" s="9" t="s">
        <v>515</v>
      </c>
      <c r="F1284" s="9" t="s">
        <v>550</v>
      </c>
      <c r="G1284" s="12"/>
    </row>
    <row r="1285" spans="1:7" ht="20.5" customHeight="1" x14ac:dyDescent="0.3">
      <c r="A1285" s="7">
        <v>61686</v>
      </c>
      <c r="B1285" s="7">
        <v>61686</v>
      </c>
      <c r="C1285" s="8">
        <v>100</v>
      </c>
      <c r="D1285" s="8" t="s">
        <v>309</v>
      </c>
      <c r="E1285" s="9" t="s">
        <v>517</v>
      </c>
      <c r="F1285" s="9" t="s">
        <v>518</v>
      </c>
      <c r="G1285" s="12"/>
    </row>
    <row r="1286" spans="1:7" ht="20.5" customHeight="1" x14ac:dyDescent="0.3">
      <c r="A1286" s="7">
        <v>50906</v>
      </c>
      <c r="B1286" s="7">
        <v>50906</v>
      </c>
      <c r="C1286" s="8">
        <v>99.659498207885306</v>
      </c>
      <c r="D1286" s="8" t="s">
        <v>309</v>
      </c>
      <c r="E1286" s="9" t="s">
        <v>601</v>
      </c>
      <c r="F1286" s="9" t="s">
        <v>602</v>
      </c>
      <c r="G1286" s="12"/>
    </row>
    <row r="1287" spans="1:7" ht="20.5" customHeight="1" x14ac:dyDescent="0.3">
      <c r="A1287" s="7">
        <v>50907</v>
      </c>
      <c r="B1287" s="7">
        <v>50907</v>
      </c>
      <c r="C1287" s="8">
        <v>99.975358422939067</v>
      </c>
      <c r="D1287" s="8" t="s">
        <v>309</v>
      </c>
      <c r="E1287" s="9" t="s">
        <v>601</v>
      </c>
      <c r="F1287" s="9" t="s">
        <v>602</v>
      </c>
      <c r="G1287" s="12"/>
    </row>
    <row r="1288" spans="1:7" ht="20.5" customHeight="1" x14ac:dyDescent="0.3">
      <c r="A1288" s="7">
        <v>50255</v>
      </c>
      <c r="B1288" s="7">
        <v>50255</v>
      </c>
      <c r="C1288" s="8">
        <v>100</v>
      </c>
      <c r="D1288" s="8" t="s">
        <v>309</v>
      </c>
      <c r="E1288" s="9" t="s">
        <v>601</v>
      </c>
      <c r="F1288" s="9" t="s">
        <v>602</v>
      </c>
      <c r="G1288" s="12"/>
    </row>
    <row r="1289" spans="1:7" ht="20.5" customHeight="1" x14ac:dyDescent="0.3">
      <c r="A1289" s="7">
        <v>60472</v>
      </c>
      <c r="B1289" s="7">
        <v>60472</v>
      </c>
      <c r="C1289" s="8">
        <v>100</v>
      </c>
      <c r="D1289" s="8" t="s">
        <v>309</v>
      </c>
      <c r="E1289" s="9" t="s">
        <v>601</v>
      </c>
      <c r="F1289" s="9" t="s">
        <v>626</v>
      </c>
      <c r="G1289" s="12"/>
    </row>
    <row r="1290" spans="1:7" ht="20.5" customHeight="1" x14ac:dyDescent="0.3">
      <c r="A1290" s="2" t="s">
        <v>126</v>
      </c>
      <c r="B1290" s="7">
        <v>50345</v>
      </c>
      <c r="C1290" s="8">
        <v>100</v>
      </c>
      <c r="D1290" s="8" t="s">
        <v>309</v>
      </c>
      <c r="E1290" s="9" t="s">
        <v>552</v>
      </c>
      <c r="F1290" s="9" t="s">
        <v>553</v>
      </c>
      <c r="G1290" s="12"/>
    </row>
    <row r="1291" spans="1:7" ht="20.5" customHeight="1" x14ac:dyDescent="0.3">
      <c r="A1291" s="7">
        <v>12189</v>
      </c>
      <c r="B1291" s="7">
        <v>52370</v>
      </c>
      <c r="C1291" s="8">
        <v>100</v>
      </c>
      <c r="D1291" s="8" t="s">
        <v>309</v>
      </c>
      <c r="E1291" s="9" t="s">
        <v>575</v>
      </c>
      <c r="F1291" s="9" t="s">
        <v>576</v>
      </c>
      <c r="G1291" s="12"/>
    </row>
    <row r="1292" spans="1:7" ht="20.5" customHeight="1" x14ac:dyDescent="0.3">
      <c r="A1292" s="7">
        <v>52261</v>
      </c>
      <c r="B1292" s="7">
        <v>52261</v>
      </c>
      <c r="C1292" s="8">
        <v>100</v>
      </c>
      <c r="D1292" s="8" t="s">
        <v>309</v>
      </c>
      <c r="E1292" s="9" t="s">
        <v>560</v>
      </c>
      <c r="F1292" s="9" t="s">
        <v>561</v>
      </c>
      <c r="G1292" s="12"/>
    </row>
    <row r="1293" spans="1:7" ht="20.5" customHeight="1" x14ac:dyDescent="0.3">
      <c r="A1293" s="7">
        <v>53962</v>
      </c>
      <c r="B1293" s="7">
        <v>53962</v>
      </c>
      <c r="C1293" s="8">
        <v>100</v>
      </c>
      <c r="D1293" s="8" t="s">
        <v>309</v>
      </c>
      <c r="E1293" s="9" t="s">
        <v>523</v>
      </c>
      <c r="F1293" s="9" t="s">
        <v>524</v>
      </c>
      <c r="G1293" s="12"/>
    </row>
    <row r="1294" spans="1:7" ht="20.5" customHeight="1" x14ac:dyDescent="0.3">
      <c r="A1294" s="7">
        <v>51534</v>
      </c>
      <c r="B1294" s="7">
        <v>51534</v>
      </c>
      <c r="C1294" s="8">
        <v>99.968637992831546</v>
      </c>
      <c r="D1294" s="8" t="s">
        <v>309</v>
      </c>
      <c r="E1294" s="9" t="s">
        <v>535</v>
      </c>
      <c r="F1294" s="9" t="s">
        <v>536</v>
      </c>
      <c r="G1294" s="12"/>
    </row>
    <row r="1295" spans="1:7" ht="20.5" customHeight="1" x14ac:dyDescent="0.3">
      <c r="A1295" s="2" t="s">
        <v>127</v>
      </c>
      <c r="B1295" s="7">
        <v>50970</v>
      </c>
      <c r="C1295" s="8">
        <v>100</v>
      </c>
      <c r="D1295" s="8" t="s">
        <v>309</v>
      </c>
      <c r="E1295" s="9" t="s">
        <v>622</v>
      </c>
      <c r="F1295" s="9" t="s">
        <v>637</v>
      </c>
      <c r="G1295" s="12"/>
    </row>
    <row r="1296" spans="1:7" ht="20.5" customHeight="1" x14ac:dyDescent="0.3">
      <c r="A1296" s="7">
        <v>52487</v>
      </c>
      <c r="B1296" s="7">
        <v>52487</v>
      </c>
      <c r="C1296" s="8">
        <v>100</v>
      </c>
      <c r="D1296" s="8" t="s">
        <v>309</v>
      </c>
      <c r="E1296" s="9" t="s">
        <v>527</v>
      </c>
      <c r="F1296" s="9" t="s">
        <v>562</v>
      </c>
      <c r="G1296" s="12"/>
    </row>
    <row r="1297" spans="1:7" ht="20.5" customHeight="1" x14ac:dyDescent="0.3">
      <c r="A1297" s="7">
        <v>4208</v>
      </c>
      <c r="B1297" s="7">
        <v>52528</v>
      </c>
      <c r="C1297" s="8">
        <v>100</v>
      </c>
      <c r="D1297" s="8" t="s">
        <v>309</v>
      </c>
      <c r="E1297" s="9" t="s">
        <v>563</v>
      </c>
      <c r="F1297" s="9" t="s">
        <v>543</v>
      </c>
      <c r="G1297" s="12"/>
    </row>
    <row r="1298" spans="1:7" ht="20.5" customHeight="1" x14ac:dyDescent="0.3">
      <c r="A1298" s="2" t="s">
        <v>128</v>
      </c>
      <c r="B1298" s="7">
        <v>50536</v>
      </c>
      <c r="C1298" s="8">
        <v>76.9489247311828</v>
      </c>
      <c r="D1298" s="8" t="s">
        <v>309</v>
      </c>
      <c r="E1298" s="9" t="s">
        <v>517</v>
      </c>
      <c r="F1298" s="9" t="s">
        <v>518</v>
      </c>
      <c r="G1298" s="12"/>
    </row>
    <row r="1299" spans="1:7" ht="20.5" customHeight="1" x14ac:dyDescent="0.3">
      <c r="A1299" s="7">
        <v>52050</v>
      </c>
      <c r="B1299" s="7">
        <v>52050</v>
      </c>
      <c r="C1299" s="8">
        <v>100</v>
      </c>
      <c r="D1299" s="8" t="s">
        <v>309</v>
      </c>
      <c r="E1299" s="9" t="s">
        <v>523</v>
      </c>
      <c r="F1299" s="9" t="s">
        <v>526</v>
      </c>
      <c r="G1299" s="12"/>
    </row>
    <row r="1300" spans="1:7" ht="20.5" customHeight="1" x14ac:dyDescent="0.3">
      <c r="A1300" s="7">
        <v>54267</v>
      </c>
      <c r="B1300" s="7">
        <v>54267</v>
      </c>
      <c r="C1300" s="8">
        <v>100</v>
      </c>
      <c r="D1300" s="8" t="s">
        <v>309</v>
      </c>
      <c r="E1300" s="9" t="s">
        <v>533</v>
      </c>
      <c r="F1300" s="9" t="s">
        <v>534</v>
      </c>
      <c r="G1300" s="12"/>
    </row>
    <row r="1301" spans="1:7" ht="20.5" customHeight="1" x14ac:dyDescent="0.3">
      <c r="A1301" s="7">
        <v>52968</v>
      </c>
      <c r="B1301" s="7">
        <v>52968</v>
      </c>
      <c r="C1301" s="8">
        <v>99.887992831541212</v>
      </c>
      <c r="D1301" s="8" t="s">
        <v>309</v>
      </c>
      <c r="E1301" s="9" t="s">
        <v>563</v>
      </c>
      <c r="F1301" s="9" t="s">
        <v>564</v>
      </c>
      <c r="G1301" s="12"/>
    </row>
    <row r="1302" spans="1:7" ht="20.5" customHeight="1" x14ac:dyDescent="0.3">
      <c r="A1302" s="7">
        <v>60626</v>
      </c>
      <c r="B1302" s="7">
        <v>60626</v>
      </c>
      <c r="C1302" s="8">
        <v>100</v>
      </c>
      <c r="D1302" s="8" t="s">
        <v>309</v>
      </c>
      <c r="E1302" s="9" t="s">
        <v>523</v>
      </c>
      <c r="F1302" s="9" t="s">
        <v>526</v>
      </c>
      <c r="G1302" s="12"/>
    </row>
    <row r="1303" spans="1:7" ht="20.5" customHeight="1" x14ac:dyDescent="0.3">
      <c r="A1303" s="7">
        <v>52655</v>
      </c>
      <c r="B1303" s="7">
        <v>52655</v>
      </c>
      <c r="C1303" s="8">
        <v>100</v>
      </c>
      <c r="D1303" s="8" t="s">
        <v>309</v>
      </c>
      <c r="E1303" s="9" t="s">
        <v>554</v>
      </c>
      <c r="F1303" s="9" t="s">
        <v>568</v>
      </c>
      <c r="G1303" s="12"/>
    </row>
    <row r="1304" spans="1:7" ht="20.5" customHeight="1" x14ac:dyDescent="0.3">
      <c r="A1304" s="7">
        <v>60786</v>
      </c>
      <c r="B1304" s="7">
        <v>60786</v>
      </c>
      <c r="C1304" s="8">
        <v>100</v>
      </c>
      <c r="D1304" s="8" t="s">
        <v>309</v>
      </c>
      <c r="E1304" s="9" t="s">
        <v>563</v>
      </c>
      <c r="F1304" s="9" t="s">
        <v>564</v>
      </c>
      <c r="G1304" s="12"/>
    </row>
    <row r="1305" spans="1:7" ht="20.5" customHeight="1" x14ac:dyDescent="0.3">
      <c r="A1305" s="7">
        <v>4748</v>
      </c>
      <c r="B1305" s="7">
        <v>52538</v>
      </c>
      <c r="C1305" s="8">
        <v>100</v>
      </c>
      <c r="D1305" s="8" t="s">
        <v>309</v>
      </c>
      <c r="E1305" s="9" t="s">
        <v>569</v>
      </c>
      <c r="F1305" s="9" t="s">
        <v>543</v>
      </c>
      <c r="G1305" s="12"/>
    </row>
    <row r="1306" spans="1:7" ht="20.5" customHeight="1" x14ac:dyDescent="0.3">
      <c r="A1306" s="7">
        <v>61226</v>
      </c>
      <c r="B1306" s="7">
        <v>61226</v>
      </c>
      <c r="C1306" s="8">
        <v>100</v>
      </c>
      <c r="D1306" s="8" t="s">
        <v>309</v>
      </c>
      <c r="E1306" s="9" t="s">
        <v>523</v>
      </c>
      <c r="F1306" s="9" t="s">
        <v>526</v>
      </c>
      <c r="G1306" s="12"/>
    </row>
    <row r="1307" spans="1:7" ht="20.5" customHeight="1" x14ac:dyDescent="0.3">
      <c r="A1307" s="7">
        <v>61982</v>
      </c>
      <c r="B1307" s="7">
        <v>61982</v>
      </c>
      <c r="C1307" s="8">
        <v>100</v>
      </c>
      <c r="D1307" s="8" t="s">
        <v>309</v>
      </c>
      <c r="E1307" s="9" t="s">
        <v>589</v>
      </c>
      <c r="F1307" s="9" t="s">
        <v>564</v>
      </c>
      <c r="G1307" s="12"/>
    </row>
    <row r="1308" spans="1:7" ht="20.5" customHeight="1" x14ac:dyDescent="0.3">
      <c r="A1308" s="7">
        <v>51426</v>
      </c>
      <c r="B1308" s="7" t="s">
        <v>731</v>
      </c>
      <c r="C1308" s="8">
        <v>100</v>
      </c>
      <c r="D1308" s="8" t="s">
        <v>309</v>
      </c>
      <c r="E1308" s="9" t="s">
        <v>539</v>
      </c>
      <c r="F1308" s="9" t="s">
        <v>540</v>
      </c>
      <c r="G1308" s="12"/>
    </row>
    <row r="1309" spans="1:7" ht="20.5" customHeight="1" x14ac:dyDescent="0.3">
      <c r="A1309" s="7">
        <v>51469</v>
      </c>
      <c r="B1309" s="7">
        <v>51469</v>
      </c>
      <c r="C1309" s="8">
        <v>100</v>
      </c>
      <c r="D1309" s="8" t="s">
        <v>309</v>
      </c>
      <c r="E1309" s="9" t="s">
        <v>558</v>
      </c>
      <c r="F1309" s="9" t="s">
        <v>559</v>
      </c>
      <c r="G1309" s="12"/>
    </row>
    <row r="1310" spans="1:7" ht="20.5" customHeight="1" x14ac:dyDescent="0.3">
      <c r="A1310" s="7">
        <v>53081</v>
      </c>
      <c r="B1310" s="7">
        <v>53081</v>
      </c>
      <c r="C1310" s="8">
        <v>100</v>
      </c>
      <c r="D1310" s="8" t="s">
        <v>309</v>
      </c>
      <c r="E1310" s="9" t="s">
        <v>629</v>
      </c>
      <c r="F1310" s="9" t="s">
        <v>630</v>
      </c>
      <c r="G1310" s="12"/>
    </row>
    <row r="1311" spans="1:7" ht="20.5" customHeight="1" x14ac:dyDescent="0.3">
      <c r="A1311" s="7">
        <v>53314</v>
      </c>
      <c r="B1311" s="7">
        <v>53314</v>
      </c>
      <c r="C1311" s="8">
        <v>100</v>
      </c>
      <c r="D1311" s="8" t="s">
        <v>309</v>
      </c>
      <c r="E1311" s="9" t="s">
        <v>533</v>
      </c>
      <c r="F1311" s="9" t="s">
        <v>534</v>
      </c>
      <c r="G1311" s="12"/>
    </row>
    <row r="1312" spans="1:7" ht="20.5" customHeight="1" x14ac:dyDescent="0.3">
      <c r="A1312" s="7">
        <v>53820</v>
      </c>
      <c r="B1312" s="7">
        <v>53820</v>
      </c>
      <c r="C1312" s="8">
        <v>100</v>
      </c>
      <c r="D1312" s="8" t="s">
        <v>309</v>
      </c>
      <c r="E1312" s="9" t="s">
        <v>533</v>
      </c>
      <c r="F1312" s="9" t="s">
        <v>534</v>
      </c>
      <c r="G1312" s="12"/>
    </row>
    <row r="1313" spans="1:7" ht="20.5" customHeight="1" x14ac:dyDescent="0.3">
      <c r="A1313" s="2" t="s">
        <v>129</v>
      </c>
      <c r="B1313" s="7">
        <v>61454</v>
      </c>
      <c r="C1313" s="8">
        <v>100</v>
      </c>
      <c r="D1313" s="8" t="s">
        <v>309</v>
      </c>
      <c r="E1313" s="9" t="s">
        <v>552</v>
      </c>
      <c r="F1313" s="9" t="s">
        <v>577</v>
      </c>
      <c r="G1313" s="12"/>
    </row>
    <row r="1314" spans="1:7" ht="20.5" customHeight="1" x14ac:dyDescent="0.3">
      <c r="A1314" s="7">
        <v>51770</v>
      </c>
      <c r="B1314" s="7">
        <v>51770</v>
      </c>
      <c r="C1314" s="8">
        <v>100</v>
      </c>
      <c r="D1314" s="8" t="s">
        <v>309</v>
      </c>
      <c r="E1314" s="9" t="s">
        <v>535</v>
      </c>
      <c r="F1314" s="9" t="s">
        <v>536</v>
      </c>
      <c r="G1314" s="12"/>
    </row>
    <row r="1315" spans="1:7" ht="20.5" customHeight="1" x14ac:dyDescent="0.3">
      <c r="A1315" s="7">
        <v>52103</v>
      </c>
      <c r="B1315" s="7">
        <v>52103</v>
      </c>
      <c r="C1315" s="8">
        <v>100</v>
      </c>
      <c r="D1315" s="8" t="s">
        <v>309</v>
      </c>
      <c r="E1315" s="9" t="s">
        <v>565</v>
      </c>
      <c r="F1315" s="9" t="s">
        <v>566</v>
      </c>
      <c r="G1315" s="12"/>
    </row>
    <row r="1316" spans="1:7" ht="20.5" customHeight="1" x14ac:dyDescent="0.3">
      <c r="A1316" s="7">
        <v>53786</v>
      </c>
      <c r="B1316" s="7">
        <v>53786</v>
      </c>
      <c r="C1316" s="8">
        <v>100</v>
      </c>
      <c r="D1316" s="8" t="s">
        <v>309</v>
      </c>
      <c r="E1316" s="9" t="s">
        <v>517</v>
      </c>
      <c r="F1316" s="9" t="s">
        <v>706</v>
      </c>
      <c r="G1316" s="12"/>
    </row>
    <row r="1317" spans="1:7" ht="20.5" customHeight="1" x14ac:dyDescent="0.3">
      <c r="A1317" s="7">
        <v>52488</v>
      </c>
      <c r="B1317" s="7">
        <v>52488</v>
      </c>
      <c r="C1317" s="8">
        <v>99.778225806451616</v>
      </c>
      <c r="D1317" s="8" t="s">
        <v>309</v>
      </c>
      <c r="E1317" s="9" t="s">
        <v>527</v>
      </c>
      <c r="F1317" s="9" t="s">
        <v>562</v>
      </c>
      <c r="G1317" s="12"/>
    </row>
    <row r="1318" spans="1:7" ht="20.5" customHeight="1" x14ac:dyDescent="0.3">
      <c r="A1318" s="7">
        <v>60111</v>
      </c>
      <c r="B1318" s="7">
        <v>60111</v>
      </c>
      <c r="C1318" s="8" t="e">
        <f xml:space="preserve"> _xlfn.XLOOKUP(B1318,#REF!,#REF!)</f>
        <v>#REF!</v>
      </c>
      <c r="D1318" s="8" t="s">
        <v>309</v>
      </c>
      <c r="E1318" s="9" t="s">
        <v>552</v>
      </c>
      <c r="F1318" s="9" t="s">
        <v>635</v>
      </c>
      <c r="G1318" s="12"/>
    </row>
    <row r="1319" spans="1:7" ht="20.5" customHeight="1" x14ac:dyDescent="0.3">
      <c r="A1319" s="7">
        <v>53554</v>
      </c>
      <c r="B1319" s="7">
        <v>53554</v>
      </c>
      <c r="C1319" s="8">
        <v>100</v>
      </c>
      <c r="D1319" s="8" t="s">
        <v>309</v>
      </c>
      <c r="E1319" s="9" t="s">
        <v>560</v>
      </c>
      <c r="F1319" s="9" t="s">
        <v>561</v>
      </c>
      <c r="G1319" s="12"/>
    </row>
    <row r="1320" spans="1:7" ht="20.5" customHeight="1" x14ac:dyDescent="0.3">
      <c r="A1320" s="7">
        <v>53531</v>
      </c>
      <c r="B1320" s="7">
        <v>53531</v>
      </c>
      <c r="C1320" s="8">
        <v>100</v>
      </c>
      <c r="D1320" s="8" t="s">
        <v>309</v>
      </c>
      <c r="E1320" s="9" t="s">
        <v>560</v>
      </c>
      <c r="F1320" s="9" t="s">
        <v>561</v>
      </c>
      <c r="G1320" s="12"/>
    </row>
    <row r="1321" spans="1:7" ht="20.5" customHeight="1" x14ac:dyDescent="0.3">
      <c r="A1321" s="7">
        <v>53513</v>
      </c>
      <c r="B1321" s="7">
        <v>53513</v>
      </c>
      <c r="C1321" s="8">
        <v>100</v>
      </c>
      <c r="D1321" s="8" t="s">
        <v>309</v>
      </c>
      <c r="E1321" s="9" t="s">
        <v>515</v>
      </c>
      <c r="F1321" s="9" t="s">
        <v>550</v>
      </c>
      <c r="G1321" s="12"/>
    </row>
    <row r="1322" spans="1:7" ht="20.5" customHeight="1" x14ac:dyDescent="0.3">
      <c r="A1322" s="7">
        <v>54234</v>
      </c>
      <c r="B1322" s="7">
        <v>54234</v>
      </c>
      <c r="C1322" s="8">
        <v>100</v>
      </c>
      <c r="D1322" s="8" t="s">
        <v>309</v>
      </c>
      <c r="E1322" s="9" t="s">
        <v>598</v>
      </c>
      <c r="F1322" s="9" t="s">
        <v>614</v>
      </c>
      <c r="G1322" s="12"/>
    </row>
    <row r="1323" spans="1:7" ht="20.5" customHeight="1" x14ac:dyDescent="0.3">
      <c r="A1323" s="7">
        <v>52244</v>
      </c>
      <c r="B1323" s="7">
        <v>52244</v>
      </c>
      <c r="C1323" s="8">
        <v>100</v>
      </c>
      <c r="D1323" s="8" t="s">
        <v>309</v>
      </c>
      <c r="E1323" s="9" t="s">
        <v>544</v>
      </c>
      <c r="F1323" s="9" t="s">
        <v>688</v>
      </c>
      <c r="G1323" s="12"/>
    </row>
    <row r="1324" spans="1:7" ht="20.5" customHeight="1" x14ac:dyDescent="0.3">
      <c r="A1324" s="7">
        <v>52025</v>
      </c>
      <c r="B1324" s="7">
        <v>52025</v>
      </c>
      <c r="C1324" s="8">
        <v>100</v>
      </c>
      <c r="D1324" s="8" t="s">
        <v>309</v>
      </c>
      <c r="E1324" s="9" t="s">
        <v>563</v>
      </c>
      <c r="F1324" s="9" t="s">
        <v>564</v>
      </c>
      <c r="G1324" s="12"/>
    </row>
    <row r="1325" spans="1:7" ht="20.5" customHeight="1" x14ac:dyDescent="0.3">
      <c r="A1325" s="2" t="s">
        <v>130</v>
      </c>
      <c r="B1325" s="7">
        <v>61445</v>
      </c>
      <c r="C1325" s="8">
        <v>99.917114695340501</v>
      </c>
      <c r="D1325" s="8" t="s">
        <v>309</v>
      </c>
      <c r="E1325" s="9" t="s">
        <v>552</v>
      </c>
      <c r="F1325" s="9" t="s">
        <v>577</v>
      </c>
      <c r="G1325" s="12"/>
    </row>
    <row r="1326" spans="1:7" ht="20.5" customHeight="1" x14ac:dyDescent="0.3">
      <c r="A1326" s="7">
        <v>54283</v>
      </c>
      <c r="B1326" s="7">
        <v>54283</v>
      </c>
      <c r="C1326" s="8">
        <v>100</v>
      </c>
      <c r="D1326" s="8" t="s">
        <v>309</v>
      </c>
      <c r="E1326" s="9" t="s">
        <v>560</v>
      </c>
      <c r="F1326" s="9" t="s">
        <v>561</v>
      </c>
      <c r="G1326" s="12"/>
    </row>
    <row r="1327" spans="1:7" ht="20.5" customHeight="1" x14ac:dyDescent="0.3">
      <c r="A1327" s="7">
        <v>53507</v>
      </c>
      <c r="B1327" s="7">
        <v>53507</v>
      </c>
      <c r="C1327" s="8">
        <v>100</v>
      </c>
      <c r="D1327" s="8" t="s">
        <v>309</v>
      </c>
      <c r="E1327" s="9" t="s">
        <v>601</v>
      </c>
      <c r="F1327" s="9" t="s">
        <v>602</v>
      </c>
      <c r="G1327" s="12"/>
    </row>
    <row r="1328" spans="1:7" ht="20.5" customHeight="1" x14ac:dyDescent="0.3">
      <c r="A1328" s="7">
        <v>60138</v>
      </c>
      <c r="B1328" s="7">
        <v>60138</v>
      </c>
      <c r="C1328" s="8">
        <v>100</v>
      </c>
      <c r="D1328" s="8" t="s">
        <v>309</v>
      </c>
      <c r="E1328" s="9" t="s">
        <v>523</v>
      </c>
      <c r="F1328" s="9" t="s">
        <v>526</v>
      </c>
      <c r="G1328" s="12"/>
    </row>
    <row r="1329" spans="1:7" ht="20.5" customHeight="1" x14ac:dyDescent="0.3">
      <c r="A1329" s="7">
        <v>53218</v>
      </c>
      <c r="B1329" s="7">
        <v>53218</v>
      </c>
      <c r="C1329" s="8">
        <v>99.321236559139791</v>
      </c>
      <c r="D1329" s="8" t="s">
        <v>309</v>
      </c>
      <c r="E1329" s="9" t="s">
        <v>558</v>
      </c>
      <c r="F1329" s="9" t="s">
        <v>559</v>
      </c>
      <c r="G1329" s="12"/>
    </row>
    <row r="1330" spans="1:7" ht="20.5" customHeight="1" x14ac:dyDescent="0.3">
      <c r="A1330" s="7">
        <v>60922</v>
      </c>
      <c r="B1330" s="7">
        <v>60922</v>
      </c>
      <c r="C1330" s="8">
        <v>100</v>
      </c>
      <c r="D1330" s="8" t="s">
        <v>309</v>
      </c>
      <c r="E1330" s="9" t="s">
        <v>517</v>
      </c>
      <c r="F1330" s="9" t="s">
        <v>518</v>
      </c>
      <c r="G1330" s="12"/>
    </row>
    <row r="1331" spans="1:7" ht="20.5" customHeight="1" x14ac:dyDescent="0.3">
      <c r="A1331" s="2" t="s">
        <v>131</v>
      </c>
      <c r="B1331" s="7">
        <v>51502</v>
      </c>
      <c r="C1331" s="8">
        <v>100</v>
      </c>
      <c r="D1331" s="8" t="s">
        <v>309</v>
      </c>
      <c r="E1331" s="9" t="s">
        <v>584</v>
      </c>
      <c r="F1331" s="9" t="s">
        <v>596</v>
      </c>
      <c r="G1331" s="12"/>
    </row>
    <row r="1332" spans="1:7" ht="20.5" customHeight="1" x14ac:dyDescent="0.3">
      <c r="A1332" s="7">
        <v>60643</v>
      </c>
      <c r="B1332" s="7">
        <v>60643</v>
      </c>
      <c r="C1332" s="8">
        <v>100</v>
      </c>
      <c r="D1332" s="8" t="s">
        <v>309</v>
      </c>
      <c r="E1332" s="9" t="s">
        <v>539</v>
      </c>
      <c r="F1332" s="9" t="s">
        <v>540</v>
      </c>
      <c r="G1332" s="12"/>
    </row>
    <row r="1333" spans="1:7" ht="20.5" customHeight="1" x14ac:dyDescent="0.3">
      <c r="A1333" s="7">
        <v>51564</v>
      </c>
      <c r="B1333" s="7">
        <v>51564</v>
      </c>
      <c r="C1333" s="8">
        <v>100</v>
      </c>
      <c r="D1333" s="8" t="s">
        <v>309</v>
      </c>
      <c r="E1333" s="9" t="s">
        <v>565</v>
      </c>
      <c r="F1333" s="9" t="s">
        <v>566</v>
      </c>
      <c r="G1333" s="12"/>
    </row>
    <row r="1334" spans="1:7" ht="20.5" customHeight="1" x14ac:dyDescent="0.3">
      <c r="A1334" s="7">
        <v>53310</v>
      </c>
      <c r="B1334" s="7">
        <v>53310</v>
      </c>
      <c r="C1334" s="8">
        <v>100</v>
      </c>
      <c r="D1334" s="8" t="s">
        <v>309</v>
      </c>
      <c r="E1334" s="9" t="s">
        <v>515</v>
      </c>
      <c r="F1334" s="9" t="s">
        <v>550</v>
      </c>
      <c r="G1334" s="12"/>
    </row>
    <row r="1335" spans="1:7" ht="20.5" customHeight="1" x14ac:dyDescent="0.3">
      <c r="A1335" s="7">
        <v>62046</v>
      </c>
      <c r="B1335" s="7">
        <v>62046</v>
      </c>
      <c r="C1335" s="8">
        <v>100</v>
      </c>
      <c r="D1335" s="8" t="s">
        <v>309</v>
      </c>
      <c r="E1335" s="9" t="s">
        <v>554</v>
      </c>
      <c r="F1335" s="9" t="s">
        <v>568</v>
      </c>
      <c r="G1335" s="12"/>
    </row>
    <row r="1336" spans="1:7" ht="20.5" customHeight="1" x14ac:dyDescent="0.3">
      <c r="A1336" s="7">
        <v>51366</v>
      </c>
      <c r="B1336" s="7">
        <v>51366</v>
      </c>
      <c r="C1336" s="8">
        <v>100</v>
      </c>
      <c r="D1336" s="8" t="s">
        <v>309</v>
      </c>
      <c r="E1336" s="9" t="s">
        <v>513</v>
      </c>
      <c r="F1336" s="9" t="s">
        <v>732</v>
      </c>
      <c r="G1336" s="12"/>
    </row>
    <row r="1337" spans="1:7" ht="20.5" customHeight="1" x14ac:dyDescent="0.3">
      <c r="A1337" s="7">
        <v>53242</v>
      </c>
      <c r="B1337" s="7">
        <v>53242</v>
      </c>
      <c r="C1337" s="8">
        <v>100</v>
      </c>
      <c r="D1337" s="8" t="s">
        <v>309</v>
      </c>
      <c r="E1337" s="9" t="s">
        <v>565</v>
      </c>
      <c r="F1337" s="9" t="s">
        <v>567</v>
      </c>
      <c r="G1337" s="12"/>
    </row>
    <row r="1338" spans="1:7" ht="20.5" customHeight="1" x14ac:dyDescent="0.3">
      <c r="A1338" s="2" t="s">
        <v>132</v>
      </c>
      <c r="B1338" s="7">
        <v>50750</v>
      </c>
      <c r="C1338" s="8">
        <v>100</v>
      </c>
      <c r="D1338" s="8" t="s">
        <v>309</v>
      </c>
      <c r="E1338" s="9" t="s">
        <v>622</v>
      </c>
      <c r="F1338" s="9" t="s">
        <v>637</v>
      </c>
      <c r="G1338" s="12"/>
    </row>
    <row r="1339" spans="1:7" ht="20.5" customHeight="1" x14ac:dyDescent="0.3">
      <c r="A1339" s="7">
        <v>52320</v>
      </c>
      <c r="B1339" s="7">
        <v>52320</v>
      </c>
      <c r="C1339" s="8">
        <v>100</v>
      </c>
      <c r="D1339" s="8" t="s">
        <v>309</v>
      </c>
      <c r="E1339" s="9" t="s">
        <v>515</v>
      </c>
      <c r="F1339" s="9" t="s">
        <v>516</v>
      </c>
      <c r="G1339" s="12"/>
    </row>
    <row r="1340" spans="1:7" ht="20.5" customHeight="1" x14ac:dyDescent="0.3">
      <c r="A1340" s="7">
        <v>60443</v>
      </c>
      <c r="B1340" s="7">
        <v>60443</v>
      </c>
      <c r="C1340" s="8">
        <v>100</v>
      </c>
      <c r="D1340" s="8" t="s">
        <v>309</v>
      </c>
      <c r="E1340" s="9" t="s">
        <v>570</v>
      </c>
      <c r="F1340" s="9" t="s">
        <v>571</v>
      </c>
      <c r="G1340" s="12"/>
    </row>
    <row r="1341" spans="1:7" ht="20.5" customHeight="1" x14ac:dyDescent="0.3">
      <c r="A1341" s="7">
        <v>61288</v>
      </c>
      <c r="B1341" s="7">
        <v>61288</v>
      </c>
      <c r="C1341" s="8">
        <v>100</v>
      </c>
      <c r="D1341" s="8" t="s">
        <v>309</v>
      </c>
      <c r="E1341" s="9" t="s">
        <v>517</v>
      </c>
      <c r="F1341" s="9" t="s">
        <v>592</v>
      </c>
      <c r="G1341" s="12"/>
    </row>
    <row r="1342" spans="1:7" ht="20.5" customHeight="1" x14ac:dyDescent="0.3">
      <c r="A1342" s="2" t="s">
        <v>133</v>
      </c>
      <c r="B1342" s="7">
        <v>53075</v>
      </c>
      <c r="C1342" s="8">
        <v>100</v>
      </c>
      <c r="D1342" s="8" t="s">
        <v>309</v>
      </c>
      <c r="E1342" s="9" t="s">
        <v>584</v>
      </c>
      <c r="F1342" s="9" t="s">
        <v>596</v>
      </c>
      <c r="G1342" s="12"/>
    </row>
    <row r="1343" spans="1:7" ht="20.5" customHeight="1" x14ac:dyDescent="0.3">
      <c r="A1343" s="2" t="s">
        <v>134</v>
      </c>
      <c r="B1343" s="7">
        <v>50662</v>
      </c>
      <c r="C1343" s="8">
        <v>100</v>
      </c>
      <c r="D1343" s="8" t="s">
        <v>309</v>
      </c>
      <c r="E1343" s="9" t="s">
        <v>529</v>
      </c>
      <c r="F1343" s="9" t="s">
        <v>733</v>
      </c>
      <c r="G1343" s="12"/>
    </row>
    <row r="1344" spans="1:7" ht="20.5" customHeight="1" x14ac:dyDescent="0.3">
      <c r="A1344" s="7">
        <v>51913</v>
      </c>
      <c r="B1344" s="7">
        <v>51913</v>
      </c>
      <c r="C1344" s="8">
        <v>100</v>
      </c>
      <c r="D1344" s="8" t="s">
        <v>309</v>
      </c>
      <c r="E1344" s="9" t="s">
        <v>529</v>
      </c>
      <c r="F1344" s="9" t="s">
        <v>947</v>
      </c>
      <c r="G1344" s="12"/>
    </row>
    <row r="1345" spans="1:7" ht="20.5" customHeight="1" x14ac:dyDescent="0.3">
      <c r="A1345" s="7">
        <v>60148</v>
      </c>
      <c r="B1345" s="7">
        <v>60148</v>
      </c>
      <c r="C1345" s="8">
        <v>100</v>
      </c>
      <c r="D1345" s="8" t="s">
        <v>309</v>
      </c>
      <c r="E1345" s="9" t="s">
        <v>517</v>
      </c>
      <c r="F1345" s="9" t="s">
        <v>518</v>
      </c>
      <c r="G1345" s="12"/>
    </row>
    <row r="1346" spans="1:7" ht="20.5" customHeight="1" x14ac:dyDescent="0.3">
      <c r="A1346" s="7">
        <v>52077</v>
      </c>
      <c r="B1346" s="7">
        <v>52077</v>
      </c>
      <c r="C1346" s="8">
        <v>99.968637992831546</v>
      </c>
      <c r="D1346" s="8" t="s">
        <v>309</v>
      </c>
      <c r="E1346" s="9" t="s">
        <v>517</v>
      </c>
      <c r="F1346" s="9" t="s">
        <v>518</v>
      </c>
      <c r="G1346" s="12"/>
    </row>
    <row r="1347" spans="1:7" ht="20.5" customHeight="1" x14ac:dyDescent="0.3">
      <c r="A1347" s="7">
        <v>52187</v>
      </c>
      <c r="B1347" s="7">
        <v>52187</v>
      </c>
      <c r="C1347" s="8">
        <v>100</v>
      </c>
      <c r="D1347" s="8" t="s">
        <v>309</v>
      </c>
      <c r="E1347" s="9" t="s">
        <v>517</v>
      </c>
      <c r="F1347" s="9" t="s">
        <v>518</v>
      </c>
      <c r="G1347" s="12"/>
    </row>
    <row r="1348" spans="1:7" ht="20.5" customHeight="1" x14ac:dyDescent="0.3">
      <c r="A1348" s="7">
        <v>52338</v>
      </c>
      <c r="B1348" s="7">
        <v>52338</v>
      </c>
      <c r="C1348" s="8">
        <v>100</v>
      </c>
      <c r="D1348" s="8" t="s">
        <v>309</v>
      </c>
      <c r="E1348" s="9" t="s">
        <v>515</v>
      </c>
      <c r="F1348" s="9" t="s">
        <v>516</v>
      </c>
      <c r="G1348" s="12"/>
    </row>
    <row r="1349" spans="1:7" ht="20.5" customHeight="1" x14ac:dyDescent="0.3">
      <c r="A1349" s="7">
        <v>52679</v>
      </c>
      <c r="B1349" s="7">
        <v>52679</v>
      </c>
      <c r="C1349" s="8">
        <v>100</v>
      </c>
      <c r="D1349" s="8" t="s">
        <v>309</v>
      </c>
      <c r="E1349" s="9" t="s">
        <v>560</v>
      </c>
      <c r="F1349" s="9" t="s">
        <v>561</v>
      </c>
      <c r="G1349" s="12"/>
    </row>
    <row r="1350" spans="1:7" ht="20.5" customHeight="1" x14ac:dyDescent="0.3">
      <c r="A1350" s="7">
        <v>52681</v>
      </c>
      <c r="B1350" s="7">
        <v>52681</v>
      </c>
      <c r="C1350" s="8">
        <v>100</v>
      </c>
      <c r="D1350" s="8" t="s">
        <v>309</v>
      </c>
      <c r="E1350" s="9" t="s">
        <v>527</v>
      </c>
      <c r="F1350" s="9" t="s">
        <v>562</v>
      </c>
      <c r="G1350" s="12"/>
    </row>
    <row r="1351" spans="1:7" ht="20.5" customHeight="1" x14ac:dyDescent="0.3">
      <c r="A1351" s="7">
        <v>53226</v>
      </c>
      <c r="B1351" s="7">
        <v>53226</v>
      </c>
      <c r="C1351" s="8" t="e">
        <f xml:space="preserve"> _xlfn.XLOOKUP(B1351,#REF!,#REF!)</f>
        <v>#REF!</v>
      </c>
      <c r="D1351" s="8" t="s">
        <v>309</v>
      </c>
      <c r="E1351" s="9" t="s">
        <v>560</v>
      </c>
      <c r="F1351" s="9" t="s">
        <v>561</v>
      </c>
      <c r="G1351" s="12"/>
    </row>
    <row r="1352" spans="1:7" ht="20.5" customHeight="1" x14ac:dyDescent="0.3">
      <c r="A1352" s="7">
        <v>53365</v>
      </c>
      <c r="B1352" s="7">
        <v>53365</v>
      </c>
      <c r="C1352" s="8">
        <v>100</v>
      </c>
      <c r="D1352" s="8" t="s">
        <v>309</v>
      </c>
      <c r="E1352" s="9" t="s">
        <v>556</v>
      </c>
      <c r="F1352" s="9" t="s">
        <v>557</v>
      </c>
      <c r="G1352" s="12"/>
    </row>
    <row r="1353" spans="1:7" ht="20.5" customHeight="1" x14ac:dyDescent="0.3">
      <c r="A1353" s="7">
        <v>53477</v>
      </c>
      <c r="B1353" s="7">
        <v>53477</v>
      </c>
      <c r="C1353" s="8">
        <v>100</v>
      </c>
      <c r="D1353" s="8" t="s">
        <v>309</v>
      </c>
      <c r="E1353" s="9" t="s">
        <v>515</v>
      </c>
      <c r="F1353" s="9" t="s">
        <v>550</v>
      </c>
      <c r="G1353" s="12"/>
    </row>
    <row r="1354" spans="1:7" ht="20.5" customHeight="1" x14ac:dyDescent="0.3">
      <c r="A1354" s="7">
        <v>54242</v>
      </c>
      <c r="B1354" s="7">
        <v>54242</v>
      </c>
      <c r="C1354" s="8">
        <v>99.025537634408607</v>
      </c>
      <c r="D1354" s="8" t="s">
        <v>309</v>
      </c>
      <c r="E1354" s="9" t="s">
        <v>598</v>
      </c>
      <c r="F1354" s="9" t="s">
        <v>614</v>
      </c>
      <c r="G1354" s="12"/>
    </row>
    <row r="1355" spans="1:7" ht="20.5" customHeight="1" x14ac:dyDescent="0.3">
      <c r="A1355" s="7">
        <v>60016</v>
      </c>
      <c r="B1355" s="7">
        <v>60016</v>
      </c>
      <c r="C1355" s="8">
        <v>99.870071684587813</v>
      </c>
      <c r="D1355" s="8" t="s">
        <v>309</v>
      </c>
      <c r="E1355" s="9" t="s">
        <v>556</v>
      </c>
      <c r="F1355" s="9" t="s">
        <v>557</v>
      </c>
      <c r="G1355" s="12"/>
    </row>
    <row r="1356" spans="1:7" ht="20.5" customHeight="1" x14ac:dyDescent="0.3">
      <c r="A1356" s="7">
        <v>60185</v>
      </c>
      <c r="B1356" s="7">
        <v>60185</v>
      </c>
      <c r="C1356" s="8">
        <v>100</v>
      </c>
      <c r="D1356" s="8" t="s">
        <v>309</v>
      </c>
      <c r="E1356" s="9" t="s">
        <v>552</v>
      </c>
      <c r="F1356" s="9" t="s">
        <v>553</v>
      </c>
      <c r="G1356" s="12"/>
    </row>
    <row r="1357" spans="1:7" ht="20.5" customHeight="1" x14ac:dyDescent="0.3">
      <c r="A1357" s="7">
        <v>60209</v>
      </c>
      <c r="B1357" s="7">
        <v>60209</v>
      </c>
      <c r="C1357" s="8">
        <v>100</v>
      </c>
      <c r="D1357" s="8" t="s">
        <v>309</v>
      </c>
      <c r="E1357" s="9" t="s">
        <v>517</v>
      </c>
      <c r="F1357" s="9" t="s">
        <v>518</v>
      </c>
      <c r="G1357" s="12"/>
    </row>
    <row r="1358" spans="1:7" ht="20.5" customHeight="1" x14ac:dyDescent="0.3">
      <c r="A1358" s="7">
        <v>60230</v>
      </c>
      <c r="B1358" s="7">
        <v>60230</v>
      </c>
      <c r="C1358" s="8">
        <v>100</v>
      </c>
      <c r="D1358" s="8" t="s">
        <v>309</v>
      </c>
      <c r="E1358" s="9" t="s">
        <v>547</v>
      </c>
      <c r="F1358" s="9" t="s">
        <v>663</v>
      </c>
      <c r="G1358" s="12"/>
    </row>
    <row r="1359" spans="1:7" ht="20.5" customHeight="1" x14ac:dyDescent="0.3">
      <c r="A1359" s="7">
        <v>60238</v>
      </c>
      <c r="B1359" s="7">
        <v>60238</v>
      </c>
      <c r="C1359" s="8">
        <v>100</v>
      </c>
      <c r="D1359" s="8" t="s">
        <v>309</v>
      </c>
      <c r="E1359" s="9" t="s">
        <v>547</v>
      </c>
      <c r="F1359" s="9" t="s">
        <v>734</v>
      </c>
      <c r="G1359" s="12"/>
    </row>
    <row r="1360" spans="1:7" ht="20.5" customHeight="1" x14ac:dyDescent="0.3">
      <c r="A1360" s="7">
        <v>60290</v>
      </c>
      <c r="B1360" s="7">
        <v>60290</v>
      </c>
      <c r="C1360" s="8">
        <v>100</v>
      </c>
      <c r="D1360" s="8" t="s">
        <v>309</v>
      </c>
      <c r="E1360" s="9" t="s">
        <v>539</v>
      </c>
      <c r="F1360" s="9" t="s">
        <v>595</v>
      </c>
      <c r="G1360" s="12"/>
    </row>
    <row r="1361" spans="1:7" ht="20.5" customHeight="1" x14ac:dyDescent="0.3">
      <c r="A1361" s="7">
        <v>60493</v>
      </c>
      <c r="B1361" s="7">
        <v>60493</v>
      </c>
      <c r="C1361" s="8">
        <v>100</v>
      </c>
      <c r="D1361" s="8" t="s">
        <v>309</v>
      </c>
      <c r="E1361" s="9" t="s">
        <v>517</v>
      </c>
      <c r="F1361" s="9" t="s">
        <v>518</v>
      </c>
      <c r="G1361" s="12"/>
    </row>
    <row r="1362" spans="1:7" ht="20.5" customHeight="1" x14ac:dyDescent="0.3">
      <c r="A1362" s="7">
        <v>60495</v>
      </c>
      <c r="B1362" s="7">
        <v>60495</v>
      </c>
      <c r="C1362" s="8">
        <v>100</v>
      </c>
      <c r="D1362" s="8" t="s">
        <v>309</v>
      </c>
      <c r="E1362" s="9" t="s">
        <v>517</v>
      </c>
      <c r="F1362" s="9" t="s">
        <v>518</v>
      </c>
      <c r="G1362" s="12"/>
    </row>
    <row r="1363" spans="1:7" ht="20.5" customHeight="1" x14ac:dyDescent="0.3">
      <c r="A1363" s="7">
        <v>60500</v>
      </c>
      <c r="B1363" s="7">
        <v>60500</v>
      </c>
      <c r="C1363" s="8">
        <v>100</v>
      </c>
      <c r="D1363" s="8" t="s">
        <v>309</v>
      </c>
      <c r="E1363" s="9" t="s">
        <v>552</v>
      </c>
      <c r="F1363" s="9" t="s">
        <v>592</v>
      </c>
      <c r="G1363" s="12"/>
    </row>
    <row r="1364" spans="1:7" ht="20.5" customHeight="1" x14ac:dyDescent="0.3">
      <c r="A1364" s="7">
        <v>60892</v>
      </c>
      <c r="B1364" s="7">
        <v>60892</v>
      </c>
      <c r="C1364" s="8" t="e">
        <f xml:space="preserve"> _xlfn.XLOOKUP(B1364,#REF!,#REF!)</f>
        <v>#REF!</v>
      </c>
      <c r="D1364" s="8" t="s">
        <v>309</v>
      </c>
      <c r="E1364" s="9" t="s">
        <v>515</v>
      </c>
      <c r="F1364" s="9" t="s">
        <v>516</v>
      </c>
      <c r="G1364" s="12"/>
    </row>
    <row r="1365" spans="1:7" ht="20.5" customHeight="1" x14ac:dyDescent="0.3">
      <c r="A1365" s="7">
        <v>60948</v>
      </c>
      <c r="B1365" s="7">
        <v>60948</v>
      </c>
      <c r="C1365" s="8">
        <v>100</v>
      </c>
      <c r="D1365" s="8" t="s">
        <v>309</v>
      </c>
      <c r="E1365" s="9" t="s">
        <v>535</v>
      </c>
      <c r="F1365" s="9" t="s">
        <v>541</v>
      </c>
      <c r="G1365" s="12"/>
    </row>
    <row r="1366" spans="1:7" ht="20.5" customHeight="1" x14ac:dyDescent="0.3">
      <c r="A1366" s="7">
        <v>60980</v>
      </c>
      <c r="B1366" s="7">
        <v>60980</v>
      </c>
      <c r="C1366" s="8">
        <v>99.952956989247312</v>
      </c>
      <c r="D1366" s="8" t="s">
        <v>309</v>
      </c>
      <c r="E1366" s="9" t="s">
        <v>533</v>
      </c>
      <c r="F1366" s="9" t="s">
        <v>534</v>
      </c>
      <c r="G1366" s="12"/>
    </row>
    <row r="1367" spans="1:7" ht="20.5" customHeight="1" x14ac:dyDescent="0.3">
      <c r="A1367" s="7">
        <v>13272</v>
      </c>
      <c r="B1367" s="7">
        <v>52783</v>
      </c>
      <c r="C1367" s="8">
        <v>100</v>
      </c>
      <c r="D1367" s="8" t="s">
        <v>309</v>
      </c>
      <c r="E1367" s="9" t="s">
        <v>519</v>
      </c>
      <c r="F1367" s="9" t="s">
        <v>735</v>
      </c>
      <c r="G1367" s="12"/>
    </row>
    <row r="1368" spans="1:7" ht="20.5" customHeight="1" x14ac:dyDescent="0.3">
      <c r="A1368" s="7">
        <v>52037</v>
      </c>
      <c r="B1368" s="7">
        <v>52037</v>
      </c>
      <c r="C1368" s="8">
        <v>69.641577060931894</v>
      </c>
      <c r="D1368" s="8" t="s">
        <v>309</v>
      </c>
      <c r="E1368" s="9" t="s">
        <v>589</v>
      </c>
      <c r="F1368" s="9" t="s">
        <v>564</v>
      </c>
      <c r="G1368" s="12"/>
    </row>
    <row r="1369" spans="1:7" ht="20.5" customHeight="1" x14ac:dyDescent="0.3">
      <c r="A1369" s="7">
        <v>53084</v>
      </c>
      <c r="B1369" s="7">
        <v>53084</v>
      </c>
      <c r="C1369" s="8">
        <v>100</v>
      </c>
      <c r="D1369" s="8" t="s">
        <v>309</v>
      </c>
      <c r="E1369" s="9" t="s">
        <v>629</v>
      </c>
      <c r="F1369" s="9" t="s">
        <v>630</v>
      </c>
      <c r="G1369" s="12"/>
    </row>
    <row r="1370" spans="1:7" ht="20.5" customHeight="1" x14ac:dyDescent="0.3">
      <c r="A1370" s="7">
        <v>53120</v>
      </c>
      <c r="B1370" s="7">
        <v>53120</v>
      </c>
      <c r="C1370" s="8">
        <v>100</v>
      </c>
      <c r="D1370" s="8" t="s">
        <v>309</v>
      </c>
      <c r="E1370" s="9" t="s">
        <v>533</v>
      </c>
      <c r="F1370" s="9" t="s">
        <v>534</v>
      </c>
      <c r="G1370" s="12"/>
    </row>
    <row r="1371" spans="1:7" ht="20.5" customHeight="1" x14ac:dyDescent="0.3">
      <c r="A1371" s="7">
        <v>53391</v>
      </c>
      <c r="B1371" s="7">
        <v>53391</v>
      </c>
      <c r="C1371" s="8">
        <v>99.805107526881727</v>
      </c>
      <c r="D1371" s="8" t="s">
        <v>309</v>
      </c>
      <c r="E1371" s="9" t="s">
        <v>515</v>
      </c>
      <c r="F1371" s="9" t="s">
        <v>516</v>
      </c>
      <c r="G1371" s="12"/>
    </row>
    <row r="1372" spans="1:7" ht="20.5" customHeight="1" x14ac:dyDescent="0.3">
      <c r="A1372" s="7">
        <v>53982</v>
      </c>
      <c r="B1372" s="7">
        <v>53982</v>
      </c>
      <c r="C1372" s="8">
        <v>100</v>
      </c>
      <c r="D1372" s="8" t="s">
        <v>309</v>
      </c>
      <c r="E1372" s="9" t="s">
        <v>539</v>
      </c>
      <c r="F1372" s="9" t="s">
        <v>736</v>
      </c>
      <c r="G1372" s="12"/>
    </row>
    <row r="1373" spans="1:7" ht="20.5" customHeight="1" x14ac:dyDescent="0.3">
      <c r="A1373" s="7">
        <v>54299</v>
      </c>
      <c r="B1373" s="7">
        <v>54299</v>
      </c>
      <c r="C1373" s="8">
        <v>100</v>
      </c>
      <c r="D1373" s="8" t="s">
        <v>309</v>
      </c>
      <c r="E1373" s="9" t="s">
        <v>515</v>
      </c>
      <c r="F1373" s="9" t="s">
        <v>516</v>
      </c>
      <c r="G1373" s="12"/>
    </row>
    <row r="1374" spans="1:7" ht="20.5" customHeight="1" x14ac:dyDescent="0.3">
      <c r="A1374" s="7">
        <v>54323</v>
      </c>
      <c r="B1374" s="7">
        <v>54323</v>
      </c>
      <c r="C1374" s="8">
        <v>100</v>
      </c>
      <c r="D1374" s="8" t="s">
        <v>309</v>
      </c>
      <c r="E1374" s="9" t="s">
        <v>603</v>
      </c>
      <c r="F1374" s="9" t="s">
        <v>604</v>
      </c>
      <c r="G1374" s="12"/>
    </row>
    <row r="1375" spans="1:7" ht="20.5" customHeight="1" x14ac:dyDescent="0.3">
      <c r="A1375" s="7">
        <v>60943</v>
      </c>
      <c r="B1375" s="7">
        <v>60943</v>
      </c>
      <c r="C1375" s="8">
        <v>100</v>
      </c>
      <c r="D1375" s="8" t="s">
        <v>309</v>
      </c>
      <c r="E1375" s="9" t="s">
        <v>535</v>
      </c>
      <c r="F1375" s="9" t="s">
        <v>541</v>
      </c>
      <c r="G1375" s="12"/>
    </row>
    <row r="1376" spans="1:7" ht="20.5" customHeight="1" x14ac:dyDescent="0.3">
      <c r="A1376" s="7">
        <v>61138</v>
      </c>
      <c r="B1376" s="7">
        <v>61138</v>
      </c>
      <c r="C1376" s="8">
        <v>100</v>
      </c>
      <c r="D1376" s="8" t="s">
        <v>309</v>
      </c>
      <c r="E1376" s="9" t="s">
        <v>535</v>
      </c>
      <c r="F1376" s="9" t="s">
        <v>536</v>
      </c>
      <c r="G1376" s="12"/>
    </row>
    <row r="1377" spans="1:7" ht="20.5" customHeight="1" x14ac:dyDescent="0.3">
      <c r="A1377" s="7">
        <v>61196</v>
      </c>
      <c r="B1377" s="7">
        <v>61196</v>
      </c>
      <c r="C1377" s="8">
        <v>100</v>
      </c>
      <c r="D1377" s="8" t="s">
        <v>309</v>
      </c>
      <c r="E1377" s="9" t="s">
        <v>556</v>
      </c>
      <c r="F1377" s="9" t="s">
        <v>557</v>
      </c>
      <c r="G1377" s="12"/>
    </row>
    <row r="1378" spans="1:7" ht="20.5" customHeight="1" x14ac:dyDescent="0.3">
      <c r="A1378" s="7">
        <v>61201</v>
      </c>
      <c r="B1378" s="7">
        <v>61201</v>
      </c>
      <c r="C1378" s="8">
        <v>100</v>
      </c>
      <c r="D1378" s="8" t="s">
        <v>309</v>
      </c>
      <c r="E1378" s="9" t="s">
        <v>603</v>
      </c>
      <c r="F1378" s="9" t="s">
        <v>604</v>
      </c>
      <c r="G1378" s="12"/>
    </row>
    <row r="1379" spans="1:7" ht="20.5" customHeight="1" x14ac:dyDescent="0.3">
      <c r="A1379" s="7">
        <v>61432</v>
      </c>
      <c r="B1379" s="7">
        <v>61432</v>
      </c>
      <c r="C1379" s="8">
        <v>100</v>
      </c>
      <c r="D1379" s="8" t="s">
        <v>309</v>
      </c>
      <c r="E1379" s="9" t="s">
        <v>569</v>
      </c>
      <c r="F1379" s="9" t="s">
        <v>568</v>
      </c>
      <c r="G1379" s="12"/>
    </row>
    <row r="1380" spans="1:7" ht="20.5" customHeight="1" x14ac:dyDescent="0.3">
      <c r="A1380" s="7">
        <v>61439</v>
      </c>
      <c r="B1380" s="7">
        <v>61439</v>
      </c>
      <c r="C1380" s="8">
        <v>100</v>
      </c>
      <c r="D1380" s="8" t="s">
        <v>309</v>
      </c>
      <c r="E1380" s="9" t="s">
        <v>547</v>
      </c>
      <c r="F1380" s="9" t="s">
        <v>737</v>
      </c>
      <c r="G1380" s="12"/>
    </row>
    <row r="1381" spans="1:7" ht="20.5" customHeight="1" x14ac:dyDescent="0.3">
      <c r="A1381" s="7">
        <v>61745</v>
      </c>
      <c r="B1381" s="7">
        <v>61745</v>
      </c>
      <c r="C1381" s="8">
        <v>100</v>
      </c>
      <c r="D1381" s="8" t="s">
        <v>309</v>
      </c>
      <c r="E1381" s="9" t="s">
        <v>515</v>
      </c>
      <c r="F1381" s="9" t="s">
        <v>516</v>
      </c>
      <c r="G1381" s="12"/>
    </row>
    <row r="1382" spans="1:7" ht="20.5" customHeight="1" x14ac:dyDescent="0.3">
      <c r="A1382" s="7">
        <v>61932</v>
      </c>
      <c r="B1382" s="7">
        <v>61932</v>
      </c>
      <c r="C1382" s="8">
        <v>100</v>
      </c>
      <c r="D1382" s="8" t="s">
        <v>309</v>
      </c>
      <c r="E1382" s="9" t="s">
        <v>539</v>
      </c>
      <c r="F1382" s="9" t="s">
        <v>595</v>
      </c>
      <c r="G1382" s="12"/>
    </row>
    <row r="1383" spans="1:7" ht="20.5" customHeight="1" x14ac:dyDescent="0.3">
      <c r="A1383" s="7">
        <v>62038</v>
      </c>
      <c r="B1383" s="7">
        <v>62038</v>
      </c>
      <c r="C1383" s="8">
        <v>100</v>
      </c>
      <c r="D1383" s="8" t="s">
        <v>309</v>
      </c>
      <c r="E1383" s="9" t="s">
        <v>533</v>
      </c>
      <c r="F1383" s="9" t="s">
        <v>534</v>
      </c>
      <c r="G1383" s="12"/>
    </row>
    <row r="1384" spans="1:7" ht="20.5" customHeight="1" x14ac:dyDescent="0.3">
      <c r="A1384" s="7">
        <v>61223</v>
      </c>
      <c r="B1384" s="7">
        <v>61223</v>
      </c>
      <c r="C1384" s="8">
        <v>100</v>
      </c>
      <c r="D1384" s="8" t="s">
        <v>309</v>
      </c>
      <c r="E1384" s="9" t="s">
        <v>523</v>
      </c>
      <c r="F1384" s="9" t="s">
        <v>526</v>
      </c>
      <c r="G1384" s="12"/>
    </row>
    <row r="1385" spans="1:7" ht="20.5" customHeight="1" x14ac:dyDescent="0.3">
      <c r="A1385" s="7">
        <v>52339</v>
      </c>
      <c r="B1385" s="7">
        <v>52339</v>
      </c>
      <c r="C1385" s="8">
        <v>100</v>
      </c>
      <c r="D1385" s="8" t="s">
        <v>309</v>
      </c>
      <c r="E1385" s="9" t="s">
        <v>515</v>
      </c>
      <c r="F1385" s="9" t="s">
        <v>516</v>
      </c>
      <c r="G1385" s="12"/>
    </row>
    <row r="1386" spans="1:7" ht="20.5" customHeight="1" x14ac:dyDescent="0.3">
      <c r="A1386" s="7">
        <v>62314</v>
      </c>
      <c r="B1386" s="7">
        <v>62314</v>
      </c>
      <c r="C1386" s="8">
        <v>100</v>
      </c>
      <c r="D1386" s="8" t="s">
        <v>309</v>
      </c>
      <c r="E1386" s="9" t="s">
        <v>560</v>
      </c>
      <c r="F1386" s="9" t="s">
        <v>561</v>
      </c>
      <c r="G1386" s="12"/>
    </row>
    <row r="1387" spans="1:7" ht="20.5" customHeight="1" x14ac:dyDescent="0.3">
      <c r="A1387" s="7">
        <v>60040</v>
      </c>
      <c r="B1387" s="7">
        <v>60040</v>
      </c>
      <c r="C1387" s="8">
        <v>100</v>
      </c>
      <c r="D1387" s="8" t="s">
        <v>309</v>
      </c>
      <c r="E1387" s="9" t="s">
        <v>517</v>
      </c>
      <c r="F1387" s="9" t="s">
        <v>518</v>
      </c>
      <c r="G1387" s="12"/>
    </row>
    <row r="1388" spans="1:7" ht="20.5" customHeight="1" x14ac:dyDescent="0.3">
      <c r="A1388" s="7">
        <v>61774</v>
      </c>
      <c r="B1388" s="7">
        <v>61774</v>
      </c>
      <c r="C1388" s="8">
        <v>100</v>
      </c>
      <c r="D1388" s="8" t="s">
        <v>309</v>
      </c>
      <c r="E1388" s="9" t="s">
        <v>527</v>
      </c>
      <c r="F1388" s="9" t="s">
        <v>562</v>
      </c>
      <c r="G1388" s="12"/>
    </row>
    <row r="1389" spans="1:7" ht="20.5" customHeight="1" x14ac:dyDescent="0.3">
      <c r="A1389" s="7">
        <v>53007</v>
      </c>
      <c r="B1389" s="7">
        <v>53007</v>
      </c>
      <c r="C1389" s="8">
        <v>99.977598566308245</v>
      </c>
      <c r="D1389" s="8" t="s">
        <v>309</v>
      </c>
      <c r="E1389" s="9" t="s">
        <v>535</v>
      </c>
      <c r="F1389" s="9" t="s">
        <v>536</v>
      </c>
      <c r="G1389" s="12"/>
    </row>
    <row r="1390" spans="1:7" ht="20.5" customHeight="1" x14ac:dyDescent="0.3">
      <c r="A1390" s="7">
        <v>53539</v>
      </c>
      <c r="B1390" s="7">
        <v>53539</v>
      </c>
      <c r="C1390" s="8">
        <v>100</v>
      </c>
      <c r="D1390" s="8" t="s">
        <v>309</v>
      </c>
      <c r="E1390" s="9" t="s">
        <v>560</v>
      </c>
      <c r="F1390" s="9" t="s">
        <v>561</v>
      </c>
      <c r="G1390" s="12"/>
    </row>
    <row r="1391" spans="1:7" ht="20.5" customHeight="1" x14ac:dyDescent="0.3">
      <c r="A1391" s="7">
        <v>60405</v>
      </c>
      <c r="B1391" s="7">
        <v>60405</v>
      </c>
      <c r="C1391" s="8">
        <v>100</v>
      </c>
      <c r="D1391" s="8" t="s">
        <v>309</v>
      </c>
      <c r="E1391" s="9" t="s">
        <v>527</v>
      </c>
      <c r="F1391" s="9" t="s">
        <v>625</v>
      </c>
      <c r="G1391" s="12"/>
    </row>
    <row r="1392" spans="1:7" ht="20.5" customHeight="1" x14ac:dyDescent="0.3">
      <c r="A1392" s="7">
        <v>60681</v>
      </c>
      <c r="B1392" s="7">
        <v>60681</v>
      </c>
      <c r="C1392" s="8">
        <v>100</v>
      </c>
      <c r="D1392" s="8" t="s">
        <v>309</v>
      </c>
      <c r="E1392" s="9" t="s">
        <v>539</v>
      </c>
      <c r="F1392" s="9" t="s">
        <v>540</v>
      </c>
      <c r="G1392" s="12"/>
    </row>
    <row r="1393" spans="1:7" ht="20.5" customHeight="1" x14ac:dyDescent="0.3">
      <c r="A1393" s="7">
        <v>61222</v>
      </c>
      <c r="B1393" s="7">
        <v>61222</v>
      </c>
      <c r="C1393" s="8">
        <v>100</v>
      </c>
      <c r="D1393" s="8" t="s">
        <v>309</v>
      </c>
      <c r="E1393" s="9" t="s">
        <v>523</v>
      </c>
      <c r="F1393" s="9" t="s">
        <v>526</v>
      </c>
      <c r="G1393" s="12"/>
    </row>
    <row r="1394" spans="1:7" ht="20.5" customHeight="1" x14ac:dyDescent="0.3">
      <c r="A1394" s="7">
        <v>54042</v>
      </c>
      <c r="B1394" s="7">
        <v>54042</v>
      </c>
      <c r="C1394" s="8">
        <v>100</v>
      </c>
      <c r="D1394" s="8" t="s">
        <v>309</v>
      </c>
      <c r="E1394" s="9" t="s">
        <v>533</v>
      </c>
      <c r="F1394" s="9" t="s">
        <v>534</v>
      </c>
      <c r="G1394" s="12"/>
    </row>
    <row r="1395" spans="1:7" ht="20.5" customHeight="1" x14ac:dyDescent="0.3">
      <c r="A1395" s="7">
        <v>60610</v>
      </c>
      <c r="B1395" s="7">
        <v>60610</v>
      </c>
      <c r="C1395" s="8">
        <v>100</v>
      </c>
      <c r="D1395" s="8" t="s">
        <v>309</v>
      </c>
      <c r="E1395" s="9" t="s">
        <v>552</v>
      </c>
      <c r="F1395" s="9" t="s">
        <v>553</v>
      </c>
      <c r="G1395" s="12"/>
    </row>
    <row r="1396" spans="1:7" ht="20.5" customHeight="1" x14ac:dyDescent="0.3">
      <c r="A1396" s="7">
        <v>60735</v>
      </c>
      <c r="B1396" s="7">
        <v>60735</v>
      </c>
      <c r="C1396" s="8">
        <v>100</v>
      </c>
      <c r="D1396" s="8" t="s">
        <v>309</v>
      </c>
      <c r="E1396" s="9" t="s">
        <v>531</v>
      </c>
      <c r="F1396" s="9" t="s">
        <v>532</v>
      </c>
      <c r="G1396" s="12"/>
    </row>
    <row r="1397" spans="1:7" ht="20.5" customHeight="1" x14ac:dyDescent="0.3">
      <c r="A1397" s="2" t="s">
        <v>135</v>
      </c>
      <c r="B1397" s="7">
        <v>51442</v>
      </c>
      <c r="C1397" s="8">
        <v>50.873655913978496</v>
      </c>
      <c r="D1397" s="8" t="s">
        <v>309</v>
      </c>
      <c r="E1397" s="9" t="s">
        <v>558</v>
      </c>
      <c r="F1397" s="9" t="s">
        <v>641</v>
      </c>
      <c r="G1397" s="12"/>
    </row>
    <row r="1398" spans="1:7" ht="20.5" customHeight="1" x14ac:dyDescent="0.3">
      <c r="A1398" s="7">
        <v>60077</v>
      </c>
      <c r="B1398" s="7">
        <v>60077</v>
      </c>
      <c r="C1398" s="8">
        <v>100</v>
      </c>
      <c r="D1398" s="8" t="s">
        <v>309</v>
      </c>
      <c r="E1398" s="9" t="s">
        <v>517</v>
      </c>
      <c r="F1398" s="9" t="s">
        <v>518</v>
      </c>
      <c r="G1398" s="12"/>
    </row>
    <row r="1399" spans="1:7" ht="20.5" customHeight="1" x14ac:dyDescent="0.3">
      <c r="A1399" s="7">
        <v>54051</v>
      </c>
      <c r="B1399" s="7">
        <v>54051</v>
      </c>
      <c r="C1399" s="8">
        <v>100</v>
      </c>
      <c r="D1399" s="8" t="s">
        <v>309</v>
      </c>
      <c r="E1399" s="9" t="s">
        <v>598</v>
      </c>
      <c r="F1399" s="9" t="s">
        <v>614</v>
      </c>
      <c r="G1399" s="12"/>
    </row>
    <row r="1400" spans="1:7" ht="20.5" customHeight="1" x14ac:dyDescent="0.3">
      <c r="A1400" s="7">
        <v>50433</v>
      </c>
      <c r="B1400" s="7">
        <v>50433</v>
      </c>
      <c r="C1400" s="8">
        <v>100</v>
      </c>
      <c r="D1400" s="8" t="s">
        <v>309</v>
      </c>
      <c r="E1400" s="9" t="s">
        <v>517</v>
      </c>
      <c r="F1400" s="9" t="s">
        <v>518</v>
      </c>
      <c r="G1400" s="12"/>
    </row>
    <row r="1401" spans="1:7" ht="20.5" customHeight="1" x14ac:dyDescent="0.3">
      <c r="A1401" s="7">
        <v>52870</v>
      </c>
      <c r="B1401" s="7">
        <v>52870</v>
      </c>
      <c r="C1401" s="8">
        <v>100</v>
      </c>
      <c r="D1401" s="8" t="s">
        <v>309</v>
      </c>
      <c r="E1401" s="9" t="s">
        <v>581</v>
      </c>
      <c r="F1401" s="9" t="s">
        <v>538</v>
      </c>
      <c r="G1401" s="12"/>
    </row>
    <row r="1402" spans="1:7" ht="20.5" customHeight="1" x14ac:dyDescent="0.3">
      <c r="A1402" s="7">
        <v>60694</v>
      </c>
      <c r="B1402" s="7">
        <v>60694</v>
      </c>
      <c r="C1402" s="8">
        <v>99.979838709677423</v>
      </c>
      <c r="D1402" s="8" t="s">
        <v>309</v>
      </c>
      <c r="E1402" s="9" t="s">
        <v>556</v>
      </c>
      <c r="F1402" s="9" t="s">
        <v>557</v>
      </c>
      <c r="G1402" s="12"/>
    </row>
    <row r="1403" spans="1:7" ht="20.5" customHeight="1" x14ac:dyDescent="0.3">
      <c r="A1403" s="2" t="s">
        <v>136</v>
      </c>
      <c r="B1403" s="7">
        <v>61144</v>
      </c>
      <c r="C1403" s="8">
        <v>99.95519713261649</v>
      </c>
      <c r="D1403" s="8" t="s">
        <v>309</v>
      </c>
      <c r="E1403" s="9" t="s">
        <v>552</v>
      </c>
      <c r="F1403" s="9" t="s">
        <v>577</v>
      </c>
      <c r="G1403" s="12"/>
    </row>
    <row r="1404" spans="1:7" ht="20.5" customHeight="1" x14ac:dyDescent="0.3">
      <c r="A1404" s="7">
        <v>52473</v>
      </c>
      <c r="B1404" s="7">
        <v>52473</v>
      </c>
      <c r="C1404" s="8">
        <v>100</v>
      </c>
      <c r="D1404" s="8" t="s">
        <v>309</v>
      </c>
      <c r="E1404" s="9" t="s">
        <v>563</v>
      </c>
      <c r="F1404" s="9" t="s">
        <v>578</v>
      </c>
      <c r="G1404" s="12"/>
    </row>
    <row r="1405" spans="1:7" ht="20.5" customHeight="1" x14ac:dyDescent="0.3">
      <c r="A1405" s="7">
        <v>51077</v>
      </c>
      <c r="B1405" s="7">
        <v>51077</v>
      </c>
      <c r="C1405" s="8">
        <v>99.977598566308245</v>
      </c>
      <c r="D1405" s="8" t="s">
        <v>309</v>
      </c>
      <c r="E1405" s="9" t="s">
        <v>529</v>
      </c>
      <c r="F1405" s="9" t="s">
        <v>538</v>
      </c>
      <c r="G1405" s="12"/>
    </row>
    <row r="1406" spans="1:7" ht="20.5" customHeight="1" x14ac:dyDescent="0.3">
      <c r="A1406" s="7">
        <v>51429</v>
      </c>
      <c r="B1406" s="7">
        <v>51429</v>
      </c>
      <c r="C1406" s="8">
        <v>99.95519713261649</v>
      </c>
      <c r="D1406" s="8" t="s">
        <v>309</v>
      </c>
      <c r="E1406" s="9" t="s">
        <v>539</v>
      </c>
      <c r="F1406" s="9" t="s">
        <v>540</v>
      </c>
      <c r="G1406" s="12"/>
    </row>
    <row r="1407" spans="1:7" ht="20.5" customHeight="1" x14ac:dyDescent="0.3">
      <c r="A1407" s="2" t="s">
        <v>137</v>
      </c>
      <c r="B1407" s="7">
        <v>51459</v>
      </c>
      <c r="C1407" s="8">
        <v>99.941756272401435</v>
      </c>
      <c r="D1407" s="8" t="s">
        <v>309</v>
      </c>
      <c r="E1407" s="9" t="s">
        <v>547</v>
      </c>
      <c r="F1407" s="9" t="s">
        <v>521</v>
      </c>
      <c r="G1407" s="12"/>
    </row>
    <row r="1408" spans="1:7" ht="20.5" customHeight="1" x14ac:dyDescent="0.3">
      <c r="A1408" s="7">
        <v>61599</v>
      </c>
      <c r="B1408" s="7">
        <v>61599</v>
      </c>
      <c r="C1408" s="8" t="e">
        <f xml:space="preserve"> _xlfn.XLOOKUP(B1408,#REF!,#REF!)</f>
        <v>#REF!</v>
      </c>
      <c r="D1408" s="8" t="s">
        <v>309</v>
      </c>
      <c r="E1408" s="9" t="s">
        <v>529</v>
      </c>
      <c r="F1408" s="9" t="s">
        <v>538</v>
      </c>
      <c r="G1408" s="12"/>
    </row>
    <row r="1409" spans="1:7" ht="20.5" customHeight="1" x14ac:dyDescent="0.3">
      <c r="A1409" s="7">
        <v>62315</v>
      </c>
      <c r="B1409" s="7">
        <v>62315</v>
      </c>
      <c r="C1409" s="8">
        <v>100</v>
      </c>
      <c r="D1409" s="8" t="s">
        <v>309</v>
      </c>
      <c r="E1409" s="9" t="s">
        <v>560</v>
      </c>
      <c r="F1409" s="9" t="s">
        <v>561</v>
      </c>
      <c r="G1409" s="12"/>
    </row>
    <row r="1410" spans="1:7" ht="20.5" customHeight="1" x14ac:dyDescent="0.3">
      <c r="A1410" s="7">
        <v>52059</v>
      </c>
      <c r="B1410" s="7">
        <v>52059</v>
      </c>
      <c r="C1410" s="8">
        <v>100</v>
      </c>
      <c r="D1410" s="8" t="s">
        <v>309</v>
      </c>
      <c r="E1410" s="9" t="s">
        <v>523</v>
      </c>
      <c r="F1410" s="9" t="s">
        <v>526</v>
      </c>
      <c r="G1410" s="12"/>
    </row>
    <row r="1411" spans="1:7" ht="20.5" customHeight="1" x14ac:dyDescent="0.3">
      <c r="A1411" s="7">
        <v>54038</v>
      </c>
      <c r="B1411" s="7">
        <v>54038</v>
      </c>
      <c r="C1411" s="8">
        <v>100</v>
      </c>
      <c r="D1411" s="8" t="s">
        <v>309</v>
      </c>
      <c r="E1411" s="9" t="s">
        <v>515</v>
      </c>
      <c r="F1411" s="9" t="s">
        <v>550</v>
      </c>
      <c r="G1411" s="12"/>
    </row>
    <row r="1412" spans="1:7" ht="20.5" customHeight="1" x14ac:dyDescent="0.3">
      <c r="A1412" s="7">
        <v>51707</v>
      </c>
      <c r="B1412" s="7">
        <v>51707</v>
      </c>
      <c r="C1412" s="8">
        <v>100</v>
      </c>
      <c r="D1412" s="8" t="s">
        <v>309</v>
      </c>
      <c r="E1412" s="9" t="s">
        <v>560</v>
      </c>
      <c r="F1412" s="9" t="s">
        <v>561</v>
      </c>
      <c r="G1412" s="12"/>
    </row>
    <row r="1413" spans="1:7" ht="20.5" customHeight="1" x14ac:dyDescent="0.3">
      <c r="A1413" s="7">
        <v>50290</v>
      </c>
      <c r="B1413" s="7">
        <v>50290</v>
      </c>
      <c r="C1413" s="8">
        <v>99.952956989247312</v>
      </c>
      <c r="D1413" s="8" t="s">
        <v>309</v>
      </c>
      <c r="E1413" s="9" t="s">
        <v>589</v>
      </c>
      <c r="F1413" s="9" t="s">
        <v>578</v>
      </c>
      <c r="G1413" s="12"/>
    </row>
    <row r="1414" spans="1:7" ht="20.5" customHeight="1" x14ac:dyDescent="0.3">
      <c r="A1414" s="7">
        <v>61677</v>
      </c>
      <c r="B1414" s="7">
        <v>61677</v>
      </c>
      <c r="C1414" s="8">
        <v>100</v>
      </c>
      <c r="D1414" s="8" t="s">
        <v>309</v>
      </c>
      <c r="E1414" s="9" t="s">
        <v>560</v>
      </c>
      <c r="F1414" s="9" t="s">
        <v>605</v>
      </c>
      <c r="G1414" s="12"/>
    </row>
    <row r="1415" spans="1:7" ht="20.5" customHeight="1" x14ac:dyDescent="0.3">
      <c r="A1415" s="7">
        <v>54018</v>
      </c>
      <c r="B1415" s="7">
        <v>54018</v>
      </c>
      <c r="C1415" s="8">
        <v>99.977598566308245</v>
      </c>
      <c r="D1415" s="8" t="s">
        <v>309</v>
      </c>
      <c r="E1415" s="9" t="s">
        <v>529</v>
      </c>
      <c r="F1415" s="9" t="s">
        <v>738</v>
      </c>
      <c r="G1415" s="12"/>
    </row>
    <row r="1416" spans="1:7" ht="20.5" customHeight="1" x14ac:dyDescent="0.3">
      <c r="A1416" s="2" t="s">
        <v>138</v>
      </c>
      <c r="B1416" s="7">
        <v>61242</v>
      </c>
      <c r="C1416" s="8">
        <v>100</v>
      </c>
      <c r="D1416" s="8" t="s">
        <v>309</v>
      </c>
      <c r="E1416" s="9" t="s">
        <v>535</v>
      </c>
      <c r="F1416" s="9" t="s">
        <v>536</v>
      </c>
      <c r="G1416" s="12"/>
    </row>
    <row r="1417" spans="1:7" ht="20.5" customHeight="1" x14ac:dyDescent="0.3">
      <c r="A1417" s="7">
        <v>51415</v>
      </c>
      <c r="B1417" s="7">
        <v>51415</v>
      </c>
      <c r="C1417" s="8">
        <v>100</v>
      </c>
      <c r="D1417" s="8" t="s">
        <v>309</v>
      </c>
      <c r="E1417" s="9" t="s">
        <v>598</v>
      </c>
      <c r="F1417" s="9" t="s">
        <v>614</v>
      </c>
      <c r="G1417" s="12"/>
    </row>
    <row r="1418" spans="1:7" ht="20.5" customHeight="1" x14ac:dyDescent="0.3">
      <c r="A1418" s="7">
        <v>51888</v>
      </c>
      <c r="B1418" s="7">
        <v>51888</v>
      </c>
      <c r="C1418" s="8">
        <v>100</v>
      </c>
      <c r="D1418" s="8" t="s">
        <v>309</v>
      </c>
      <c r="E1418" s="9" t="s">
        <v>552</v>
      </c>
      <c r="F1418" s="9" t="s">
        <v>607</v>
      </c>
      <c r="G1418" s="12"/>
    </row>
    <row r="1419" spans="1:7" ht="20.5" customHeight="1" x14ac:dyDescent="0.3">
      <c r="A1419" s="7">
        <v>52036</v>
      </c>
      <c r="B1419" s="7">
        <v>52036</v>
      </c>
      <c r="C1419" s="8">
        <v>100</v>
      </c>
      <c r="D1419" s="8" t="s">
        <v>309</v>
      </c>
      <c r="E1419" s="9" t="s">
        <v>563</v>
      </c>
      <c r="F1419" s="9" t="s">
        <v>564</v>
      </c>
      <c r="G1419" s="12"/>
    </row>
    <row r="1420" spans="1:7" ht="20.5" customHeight="1" x14ac:dyDescent="0.3">
      <c r="A1420" s="7">
        <v>52308</v>
      </c>
      <c r="B1420" s="7">
        <v>52308</v>
      </c>
      <c r="C1420" s="8">
        <v>100</v>
      </c>
      <c r="D1420" s="8" t="s">
        <v>309</v>
      </c>
      <c r="E1420" s="9" t="s">
        <v>519</v>
      </c>
      <c r="F1420" s="9" t="s">
        <v>546</v>
      </c>
      <c r="G1420" s="12"/>
    </row>
    <row r="1421" spans="1:7" ht="20.5" customHeight="1" x14ac:dyDescent="0.3">
      <c r="A1421" s="7">
        <v>52332</v>
      </c>
      <c r="B1421" s="7">
        <v>52332</v>
      </c>
      <c r="C1421" s="8">
        <v>100</v>
      </c>
      <c r="D1421" s="8" t="s">
        <v>309</v>
      </c>
      <c r="E1421" s="9" t="s">
        <v>515</v>
      </c>
      <c r="F1421" s="9" t="s">
        <v>516</v>
      </c>
      <c r="G1421" s="12"/>
    </row>
    <row r="1422" spans="1:7" ht="20.5" customHeight="1" x14ac:dyDescent="0.3">
      <c r="A1422" s="7">
        <v>52619</v>
      </c>
      <c r="B1422" s="7">
        <v>52619</v>
      </c>
      <c r="C1422" s="8">
        <v>100</v>
      </c>
      <c r="D1422" s="8" t="s">
        <v>309</v>
      </c>
      <c r="E1422" s="9" t="s">
        <v>558</v>
      </c>
      <c r="F1422" s="9" t="s">
        <v>559</v>
      </c>
      <c r="G1422" s="12"/>
    </row>
    <row r="1423" spans="1:7" ht="20.5" customHeight="1" x14ac:dyDescent="0.3">
      <c r="A1423" s="7">
        <v>52743</v>
      </c>
      <c r="B1423" s="7">
        <v>52743</v>
      </c>
      <c r="C1423" s="8">
        <v>100</v>
      </c>
      <c r="D1423" s="8" t="s">
        <v>309</v>
      </c>
      <c r="E1423" s="9" t="s">
        <v>527</v>
      </c>
      <c r="F1423" s="9" t="s">
        <v>562</v>
      </c>
      <c r="G1423" s="12"/>
    </row>
    <row r="1424" spans="1:7" ht="20.5" customHeight="1" x14ac:dyDescent="0.3">
      <c r="A1424" s="7">
        <v>53110</v>
      </c>
      <c r="B1424" s="7">
        <v>53110</v>
      </c>
      <c r="C1424" s="8">
        <v>100</v>
      </c>
      <c r="D1424" s="8" t="s">
        <v>309</v>
      </c>
      <c r="E1424" s="9" t="s">
        <v>531</v>
      </c>
      <c r="F1424" s="9" t="s">
        <v>532</v>
      </c>
      <c r="G1424" s="12"/>
    </row>
    <row r="1425" spans="1:7" ht="20.5" customHeight="1" x14ac:dyDescent="0.3">
      <c r="A1425" s="7">
        <v>53565</v>
      </c>
      <c r="B1425" s="7">
        <v>53565</v>
      </c>
      <c r="C1425" s="8">
        <v>99.939516129032256</v>
      </c>
      <c r="D1425" s="8" t="s">
        <v>309</v>
      </c>
      <c r="E1425" s="9" t="s">
        <v>515</v>
      </c>
      <c r="F1425" s="9" t="s">
        <v>550</v>
      </c>
      <c r="G1425" s="12"/>
    </row>
    <row r="1426" spans="1:7" ht="20.5" customHeight="1" x14ac:dyDescent="0.3">
      <c r="A1426" s="7">
        <v>53595</v>
      </c>
      <c r="B1426" s="7">
        <v>53595</v>
      </c>
      <c r="C1426" s="8">
        <v>100</v>
      </c>
      <c r="D1426" s="8" t="s">
        <v>309</v>
      </c>
      <c r="E1426" s="9" t="s">
        <v>533</v>
      </c>
      <c r="F1426" s="9" t="s">
        <v>534</v>
      </c>
      <c r="G1426" s="12"/>
    </row>
    <row r="1427" spans="1:7" ht="20.5" customHeight="1" x14ac:dyDescent="0.3">
      <c r="A1427" s="7">
        <v>54268</v>
      </c>
      <c r="B1427" s="7">
        <v>54268</v>
      </c>
      <c r="C1427" s="8">
        <v>100</v>
      </c>
      <c r="D1427" s="8" t="s">
        <v>309</v>
      </c>
      <c r="E1427" s="9" t="s">
        <v>533</v>
      </c>
      <c r="F1427" s="9" t="s">
        <v>534</v>
      </c>
      <c r="G1427" s="12"/>
    </row>
    <row r="1428" spans="1:7" ht="20.5" customHeight="1" x14ac:dyDescent="0.3">
      <c r="A1428" s="7">
        <v>54300</v>
      </c>
      <c r="B1428" s="7">
        <v>54300</v>
      </c>
      <c r="C1428" s="8">
        <v>100</v>
      </c>
      <c r="D1428" s="8" t="s">
        <v>309</v>
      </c>
      <c r="E1428" s="9" t="s">
        <v>515</v>
      </c>
      <c r="F1428" s="9" t="s">
        <v>550</v>
      </c>
      <c r="G1428" s="12"/>
    </row>
    <row r="1429" spans="1:7" ht="20.5" customHeight="1" x14ac:dyDescent="0.3">
      <c r="A1429" s="7">
        <v>60048</v>
      </c>
      <c r="B1429" s="7">
        <v>60048</v>
      </c>
      <c r="C1429" s="8">
        <v>99.968637992831546</v>
      </c>
      <c r="D1429" s="8" t="s">
        <v>309</v>
      </c>
      <c r="E1429" s="9" t="s">
        <v>517</v>
      </c>
      <c r="F1429" s="9" t="s">
        <v>518</v>
      </c>
      <c r="G1429" s="12"/>
    </row>
    <row r="1430" spans="1:7" ht="20.5" customHeight="1" x14ac:dyDescent="0.3">
      <c r="A1430" s="7">
        <v>60726</v>
      </c>
      <c r="B1430" s="7">
        <v>60726</v>
      </c>
      <c r="C1430" s="8">
        <v>100</v>
      </c>
      <c r="D1430" s="8" t="s">
        <v>309</v>
      </c>
      <c r="E1430" s="9" t="s">
        <v>598</v>
      </c>
      <c r="F1430" s="9" t="s">
        <v>614</v>
      </c>
      <c r="G1430" s="12"/>
    </row>
    <row r="1431" spans="1:7" ht="20.5" customHeight="1" x14ac:dyDescent="0.3">
      <c r="A1431" s="7">
        <v>60791</v>
      </c>
      <c r="B1431" s="7">
        <v>60791</v>
      </c>
      <c r="C1431" s="8">
        <v>100</v>
      </c>
      <c r="D1431" s="8" t="s">
        <v>309</v>
      </c>
      <c r="E1431" s="9" t="s">
        <v>517</v>
      </c>
      <c r="F1431" s="9" t="s">
        <v>518</v>
      </c>
      <c r="G1431" s="12"/>
    </row>
    <row r="1432" spans="1:7" ht="20.5" customHeight="1" x14ac:dyDescent="0.3">
      <c r="A1432" s="7">
        <v>60886</v>
      </c>
      <c r="B1432" s="7">
        <v>60886</v>
      </c>
      <c r="C1432" s="8">
        <v>99.977598566308245</v>
      </c>
      <c r="D1432" s="8" t="s">
        <v>309</v>
      </c>
      <c r="E1432" s="9" t="s">
        <v>569</v>
      </c>
      <c r="F1432" s="9" t="s">
        <v>692</v>
      </c>
      <c r="G1432" s="12"/>
    </row>
    <row r="1433" spans="1:7" ht="20.5" customHeight="1" x14ac:dyDescent="0.3">
      <c r="A1433" s="7">
        <v>61185</v>
      </c>
      <c r="B1433" s="7">
        <v>61185</v>
      </c>
      <c r="C1433" s="8">
        <v>99.973118279569889</v>
      </c>
      <c r="D1433" s="8" t="s">
        <v>309</v>
      </c>
      <c r="E1433" s="9" t="s">
        <v>556</v>
      </c>
      <c r="F1433" s="9" t="s">
        <v>557</v>
      </c>
      <c r="G1433" s="12"/>
    </row>
    <row r="1434" spans="1:7" ht="20.5" customHeight="1" x14ac:dyDescent="0.3">
      <c r="A1434" s="7">
        <v>61188</v>
      </c>
      <c r="B1434" s="7">
        <v>61188</v>
      </c>
      <c r="C1434" s="8">
        <v>100</v>
      </c>
      <c r="D1434" s="8" t="s">
        <v>593</v>
      </c>
      <c r="E1434" s="9" t="s">
        <v>556</v>
      </c>
      <c r="F1434" s="9" t="s">
        <v>557</v>
      </c>
      <c r="G1434" s="12"/>
    </row>
    <row r="1435" spans="1:7" ht="20.5" customHeight="1" x14ac:dyDescent="0.3">
      <c r="A1435" s="7">
        <v>52476</v>
      </c>
      <c r="B1435" s="7">
        <v>52476</v>
      </c>
      <c r="C1435" s="8">
        <v>100</v>
      </c>
      <c r="D1435" s="8" t="s">
        <v>309</v>
      </c>
      <c r="E1435" s="9" t="s">
        <v>527</v>
      </c>
      <c r="F1435" s="9" t="s">
        <v>562</v>
      </c>
      <c r="G1435" s="12"/>
    </row>
    <row r="1436" spans="1:7" ht="20.5" customHeight="1" x14ac:dyDescent="0.3">
      <c r="A1436" s="7">
        <v>62145</v>
      </c>
      <c r="B1436" s="7">
        <v>62145</v>
      </c>
      <c r="C1436" s="8">
        <v>100</v>
      </c>
      <c r="D1436" s="8" t="s">
        <v>309</v>
      </c>
      <c r="E1436" s="9" t="s">
        <v>527</v>
      </c>
      <c r="F1436" s="9" t="s">
        <v>562</v>
      </c>
      <c r="G1436" s="12"/>
    </row>
    <row r="1437" spans="1:7" ht="20.5" customHeight="1" x14ac:dyDescent="0.3">
      <c r="A1437" s="7">
        <v>11216</v>
      </c>
      <c r="B1437" s="7">
        <v>51634</v>
      </c>
      <c r="C1437" s="8">
        <v>100</v>
      </c>
      <c r="D1437" s="8" t="s">
        <v>309</v>
      </c>
      <c r="E1437" s="9" t="s">
        <v>515</v>
      </c>
      <c r="F1437" s="9" t="s">
        <v>543</v>
      </c>
      <c r="G1437" s="12"/>
    </row>
    <row r="1438" spans="1:7" ht="20.5" customHeight="1" x14ac:dyDescent="0.3">
      <c r="A1438" s="7">
        <v>53247</v>
      </c>
      <c r="B1438" s="7">
        <v>53247</v>
      </c>
      <c r="C1438" s="8">
        <v>100</v>
      </c>
      <c r="D1438" s="8" t="s">
        <v>309</v>
      </c>
      <c r="E1438" s="9" t="s">
        <v>515</v>
      </c>
      <c r="F1438" s="9" t="s">
        <v>516</v>
      </c>
      <c r="G1438" s="12"/>
    </row>
    <row r="1439" spans="1:7" ht="20.5" customHeight="1" x14ac:dyDescent="0.3">
      <c r="A1439" s="7">
        <v>51890</v>
      </c>
      <c r="B1439" s="7">
        <v>51890</v>
      </c>
      <c r="C1439" s="8">
        <v>100</v>
      </c>
      <c r="D1439" s="8" t="s">
        <v>309</v>
      </c>
      <c r="E1439" s="9" t="s">
        <v>552</v>
      </c>
      <c r="F1439" s="9" t="s">
        <v>607</v>
      </c>
      <c r="G1439" s="12"/>
    </row>
    <row r="1440" spans="1:7" ht="20.5" customHeight="1" x14ac:dyDescent="0.3">
      <c r="A1440" s="7">
        <v>60142</v>
      </c>
      <c r="B1440" s="7">
        <v>60142</v>
      </c>
      <c r="C1440" s="8">
        <v>100</v>
      </c>
      <c r="D1440" s="8" t="s">
        <v>309</v>
      </c>
      <c r="E1440" s="9" t="s">
        <v>560</v>
      </c>
      <c r="F1440" s="9" t="s">
        <v>561</v>
      </c>
      <c r="G1440" s="12"/>
    </row>
    <row r="1441" spans="1:7" ht="20.5" customHeight="1" x14ac:dyDescent="0.3">
      <c r="A1441" s="7">
        <v>54156</v>
      </c>
      <c r="B1441" s="7">
        <v>54156</v>
      </c>
      <c r="C1441" s="8">
        <v>100</v>
      </c>
      <c r="D1441" s="8" t="s">
        <v>309</v>
      </c>
      <c r="E1441" s="9" t="s">
        <v>515</v>
      </c>
      <c r="F1441" s="9" t="s">
        <v>516</v>
      </c>
      <c r="G1441" s="12"/>
    </row>
    <row r="1442" spans="1:7" ht="20.5" customHeight="1" x14ac:dyDescent="0.3">
      <c r="A1442" s="7">
        <v>52081</v>
      </c>
      <c r="B1442" s="7">
        <v>52081</v>
      </c>
      <c r="C1442" s="8">
        <v>100</v>
      </c>
      <c r="D1442" s="8" t="s">
        <v>309</v>
      </c>
      <c r="E1442" s="9" t="s">
        <v>517</v>
      </c>
      <c r="F1442" s="9" t="s">
        <v>518</v>
      </c>
      <c r="G1442" s="12"/>
    </row>
    <row r="1443" spans="1:7" ht="20.5" customHeight="1" x14ac:dyDescent="0.3">
      <c r="A1443" s="7">
        <v>53423</v>
      </c>
      <c r="B1443" s="7">
        <v>53423</v>
      </c>
      <c r="C1443" s="8">
        <v>100</v>
      </c>
      <c r="D1443" s="8" t="s">
        <v>309</v>
      </c>
      <c r="E1443" s="9" t="s">
        <v>527</v>
      </c>
      <c r="F1443" s="9" t="s">
        <v>809</v>
      </c>
      <c r="G1443" s="12"/>
    </row>
    <row r="1444" spans="1:7" ht="20.5" customHeight="1" x14ac:dyDescent="0.3">
      <c r="A1444" s="7">
        <v>60241</v>
      </c>
      <c r="B1444" s="7">
        <v>60241</v>
      </c>
      <c r="C1444" s="8">
        <v>100</v>
      </c>
      <c r="D1444" s="8" t="s">
        <v>309</v>
      </c>
      <c r="E1444" s="9" t="s">
        <v>517</v>
      </c>
      <c r="F1444" s="9" t="s">
        <v>518</v>
      </c>
      <c r="G1444" s="12"/>
    </row>
    <row r="1445" spans="1:7" ht="20.5" customHeight="1" x14ac:dyDescent="0.3">
      <c r="A1445" s="7">
        <v>61000</v>
      </c>
      <c r="B1445" s="7">
        <v>61000</v>
      </c>
      <c r="C1445" s="8">
        <v>100</v>
      </c>
      <c r="D1445" s="8" t="s">
        <v>309</v>
      </c>
      <c r="E1445" s="9" t="s">
        <v>515</v>
      </c>
      <c r="F1445" s="9" t="s">
        <v>516</v>
      </c>
      <c r="G1445" s="12"/>
    </row>
    <row r="1446" spans="1:7" ht="20.5" customHeight="1" x14ac:dyDescent="0.3">
      <c r="A1446" s="7">
        <v>61952</v>
      </c>
      <c r="B1446" s="7">
        <v>61952</v>
      </c>
      <c r="C1446" s="8">
        <v>100</v>
      </c>
      <c r="D1446" s="8" t="s">
        <v>309</v>
      </c>
      <c r="E1446" s="9" t="s">
        <v>529</v>
      </c>
      <c r="F1446" s="9" t="s">
        <v>538</v>
      </c>
      <c r="G1446" s="12"/>
    </row>
    <row r="1447" spans="1:7" ht="20.5" customHeight="1" x14ac:dyDescent="0.3">
      <c r="A1447" s="7">
        <v>62810</v>
      </c>
      <c r="B1447" s="7">
        <v>62810</v>
      </c>
      <c r="C1447" s="8">
        <v>100</v>
      </c>
      <c r="D1447" s="8" t="s">
        <v>309</v>
      </c>
      <c r="E1447" s="9" t="s">
        <v>535</v>
      </c>
      <c r="F1447" s="9" t="s">
        <v>536</v>
      </c>
      <c r="G1447" s="12"/>
    </row>
    <row r="1448" spans="1:7" ht="20.5" customHeight="1" x14ac:dyDescent="0.3">
      <c r="A1448" s="7">
        <v>61719</v>
      </c>
      <c r="B1448" s="7">
        <v>61719</v>
      </c>
      <c r="C1448" s="8">
        <v>99.984318996415766</v>
      </c>
      <c r="D1448" s="8" t="s">
        <v>309</v>
      </c>
      <c r="E1448" s="9" t="s">
        <v>519</v>
      </c>
      <c r="F1448" s="9" t="s">
        <v>546</v>
      </c>
      <c r="G1448" s="12"/>
    </row>
    <row r="1449" spans="1:7" ht="20.5" customHeight="1" x14ac:dyDescent="0.3">
      <c r="A1449" s="7">
        <v>62039</v>
      </c>
      <c r="B1449" s="7" t="s">
        <v>739</v>
      </c>
      <c r="C1449" s="8">
        <v>100</v>
      </c>
      <c r="D1449" s="8" t="s">
        <v>309</v>
      </c>
      <c r="E1449" s="9" t="s">
        <v>523</v>
      </c>
      <c r="F1449" s="9" t="s">
        <v>526</v>
      </c>
      <c r="G1449" s="12"/>
    </row>
    <row r="1450" spans="1:7" ht="20.5" customHeight="1" x14ac:dyDescent="0.3">
      <c r="A1450" s="7">
        <v>60202</v>
      </c>
      <c r="B1450" s="7">
        <v>60202</v>
      </c>
      <c r="C1450" s="8">
        <v>100</v>
      </c>
      <c r="D1450" s="8" t="s">
        <v>309</v>
      </c>
      <c r="E1450" s="9" t="s">
        <v>554</v>
      </c>
      <c r="F1450" s="9" t="s">
        <v>568</v>
      </c>
      <c r="G1450" s="12"/>
    </row>
    <row r="1451" spans="1:7" ht="20.5" customHeight="1" x14ac:dyDescent="0.3">
      <c r="A1451" s="7">
        <v>62894</v>
      </c>
      <c r="B1451" s="7">
        <v>62894</v>
      </c>
      <c r="C1451" s="8">
        <v>100</v>
      </c>
      <c r="D1451" s="8" t="s">
        <v>309</v>
      </c>
      <c r="E1451" s="9" t="s">
        <v>535</v>
      </c>
      <c r="F1451" s="9" t="s">
        <v>536</v>
      </c>
      <c r="G1451" s="12"/>
    </row>
    <row r="1452" spans="1:7" ht="20.5" customHeight="1" x14ac:dyDescent="0.3">
      <c r="A1452" s="7">
        <v>51853</v>
      </c>
      <c r="B1452" s="7">
        <v>51853</v>
      </c>
      <c r="C1452" s="8">
        <v>100</v>
      </c>
      <c r="D1452" s="8" t="s">
        <v>309</v>
      </c>
      <c r="E1452" s="9" t="s">
        <v>547</v>
      </c>
      <c r="F1452" s="9" t="s">
        <v>712</v>
      </c>
      <c r="G1452" s="12"/>
    </row>
    <row r="1453" spans="1:7" ht="20.5" customHeight="1" x14ac:dyDescent="0.3">
      <c r="A1453" s="2" t="s">
        <v>139</v>
      </c>
      <c r="B1453" s="7" t="s">
        <v>740</v>
      </c>
      <c r="C1453" s="8">
        <v>100</v>
      </c>
      <c r="D1453" s="8" t="s">
        <v>309</v>
      </c>
      <c r="E1453" s="9" t="s">
        <v>539</v>
      </c>
      <c r="F1453" s="9" t="s">
        <v>540</v>
      </c>
      <c r="G1453" s="12"/>
    </row>
    <row r="1454" spans="1:7" ht="20.5" customHeight="1" x14ac:dyDescent="0.3">
      <c r="A1454" s="7">
        <v>62909</v>
      </c>
      <c r="B1454" s="7">
        <v>62909</v>
      </c>
      <c r="C1454" s="8">
        <v>100</v>
      </c>
      <c r="D1454" s="8" t="s">
        <v>309</v>
      </c>
      <c r="E1454" s="9" t="s">
        <v>560</v>
      </c>
      <c r="F1454" s="9" t="s">
        <v>561</v>
      </c>
      <c r="G1454" s="12"/>
    </row>
    <row r="1455" spans="1:7" ht="20.5" customHeight="1" x14ac:dyDescent="0.3">
      <c r="A1455" s="2" t="s">
        <v>140</v>
      </c>
      <c r="B1455" s="7">
        <v>50930</v>
      </c>
      <c r="C1455" s="8">
        <v>100</v>
      </c>
      <c r="D1455" s="8" t="s">
        <v>309</v>
      </c>
      <c r="E1455" s="9" t="s">
        <v>515</v>
      </c>
      <c r="F1455" s="9" t="s">
        <v>516</v>
      </c>
      <c r="G1455" s="12"/>
    </row>
    <row r="1456" spans="1:7" ht="20.5" customHeight="1" x14ac:dyDescent="0.3">
      <c r="A1456" s="7">
        <v>60637</v>
      </c>
      <c r="B1456" s="7">
        <v>60637</v>
      </c>
      <c r="C1456" s="8">
        <v>100</v>
      </c>
      <c r="D1456" s="8" t="s">
        <v>309</v>
      </c>
      <c r="E1456" s="9" t="s">
        <v>539</v>
      </c>
      <c r="F1456" s="9" t="s">
        <v>540</v>
      </c>
      <c r="G1456" s="12"/>
    </row>
    <row r="1457" spans="1:7" ht="20.5" customHeight="1" x14ac:dyDescent="0.3">
      <c r="A1457" s="7">
        <v>52208</v>
      </c>
      <c r="B1457" s="7">
        <v>52208</v>
      </c>
      <c r="C1457" s="8">
        <v>99.872311827956992</v>
      </c>
      <c r="D1457" s="8" t="s">
        <v>309</v>
      </c>
      <c r="E1457" s="9" t="s">
        <v>529</v>
      </c>
      <c r="F1457" s="9" t="s">
        <v>538</v>
      </c>
      <c r="G1457" s="12"/>
    </row>
    <row r="1458" spans="1:7" ht="20.5" customHeight="1" x14ac:dyDescent="0.3">
      <c r="A1458" s="2" t="s">
        <v>141</v>
      </c>
      <c r="B1458" s="7">
        <v>61305</v>
      </c>
      <c r="C1458" s="8">
        <v>100</v>
      </c>
      <c r="D1458" s="8" t="s">
        <v>309</v>
      </c>
      <c r="E1458" s="9" t="s">
        <v>527</v>
      </c>
      <c r="F1458" s="9" t="s">
        <v>543</v>
      </c>
      <c r="G1458" s="12"/>
    </row>
    <row r="1459" spans="1:7" ht="20.5" customHeight="1" x14ac:dyDescent="0.3">
      <c r="A1459" s="7">
        <v>51065</v>
      </c>
      <c r="B1459" s="7">
        <v>51065</v>
      </c>
      <c r="C1459" s="8" t="e">
        <f xml:space="preserve"> _xlfn.XLOOKUP(B1459,#REF!,#REF!)</f>
        <v>#REF!</v>
      </c>
      <c r="D1459" s="8" t="s">
        <v>309</v>
      </c>
      <c r="E1459" s="9" t="s">
        <v>527</v>
      </c>
      <c r="F1459" s="9" t="s">
        <v>562</v>
      </c>
      <c r="G1459" s="12"/>
    </row>
    <row r="1460" spans="1:7" ht="20.5" customHeight="1" x14ac:dyDescent="0.3">
      <c r="A1460" s="7">
        <v>53813</v>
      </c>
      <c r="B1460" s="7">
        <v>53813</v>
      </c>
      <c r="C1460" s="8">
        <v>99.87455197132617</v>
      </c>
      <c r="D1460" s="8" t="s">
        <v>309</v>
      </c>
      <c r="E1460" s="9" t="s">
        <v>527</v>
      </c>
      <c r="F1460" s="9" t="s">
        <v>562</v>
      </c>
      <c r="G1460" s="12"/>
    </row>
    <row r="1461" spans="1:7" ht="20.5" customHeight="1" x14ac:dyDescent="0.3">
      <c r="A1461" s="7">
        <v>60001</v>
      </c>
      <c r="B1461" s="7">
        <v>60001</v>
      </c>
      <c r="C1461" s="8">
        <v>99.973118279569889</v>
      </c>
      <c r="D1461" s="8" t="s">
        <v>309</v>
      </c>
      <c r="E1461" s="9" t="s">
        <v>515</v>
      </c>
      <c r="F1461" s="9" t="s">
        <v>516</v>
      </c>
      <c r="G1461" s="12"/>
    </row>
    <row r="1462" spans="1:7" ht="20.5" customHeight="1" x14ac:dyDescent="0.3">
      <c r="A1462" s="7">
        <v>62151</v>
      </c>
      <c r="B1462" s="7" t="s">
        <v>741</v>
      </c>
      <c r="C1462" s="8">
        <v>100</v>
      </c>
      <c r="D1462" s="8" t="s">
        <v>309</v>
      </c>
      <c r="E1462" s="9" t="s">
        <v>527</v>
      </c>
      <c r="F1462" s="9" t="s">
        <v>928</v>
      </c>
      <c r="G1462" s="12"/>
    </row>
    <row r="1463" spans="1:7" ht="20.5" customHeight="1" x14ac:dyDescent="0.3">
      <c r="A1463" s="2" t="s">
        <v>142</v>
      </c>
      <c r="B1463" s="7">
        <v>51563</v>
      </c>
      <c r="C1463" s="8">
        <v>100</v>
      </c>
      <c r="D1463" s="8" t="s">
        <v>309</v>
      </c>
      <c r="E1463" s="9" t="s">
        <v>565</v>
      </c>
      <c r="F1463" s="9" t="s">
        <v>566</v>
      </c>
      <c r="G1463" s="12"/>
    </row>
    <row r="1464" spans="1:7" ht="20.5" customHeight="1" x14ac:dyDescent="0.3">
      <c r="A1464" s="7">
        <v>60982</v>
      </c>
      <c r="B1464" s="7">
        <v>60982</v>
      </c>
      <c r="C1464" s="8">
        <v>99.975358422939067</v>
      </c>
      <c r="D1464" s="8" t="s">
        <v>309</v>
      </c>
      <c r="E1464" s="9" t="s">
        <v>533</v>
      </c>
      <c r="F1464" s="9" t="s">
        <v>534</v>
      </c>
      <c r="G1464" s="12"/>
    </row>
    <row r="1465" spans="1:7" ht="20.5" customHeight="1" x14ac:dyDescent="0.3">
      <c r="A1465" s="7">
        <v>70182</v>
      </c>
      <c r="B1465" s="7">
        <v>70182</v>
      </c>
      <c r="C1465" s="8" t="e">
        <f xml:space="preserve"> _xlfn.XLOOKUP(B1465,#REF!,#REF!)</f>
        <v>#REF!</v>
      </c>
      <c r="D1465" s="8" t="s">
        <v>309</v>
      </c>
      <c r="E1465" s="9" t="s">
        <v>529</v>
      </c>
      <c r="F1465" s="9" t="s">
        <v>530</v>
      </c>
      <c r="G1465" s="12"/>
    </row>
    <row r="1466" spans="1:7" ht="20.5" customHeight="1" x14ac:dyDescent="0.3">
      <c r="A1466" s="7">
        <v>61406</v>
      </c>
      <c r="B1466" s="7">
        <v>61406</v>
      </c>
      <c r="C1466" s="8">
        <v>100</v>
      </c>
      <c r="D1466" s="8" t="s">
        <v>309</v>
      </c>
      <c r="E1466" s="9" t="s">
        <v>535</v>
      </c>
      <c r="F1466" s="9" t="s">
        <v>536</v>
      </c>
      <c r="G1466" s="12"/>
    </row>
    <row r="1467" spans="1:7" ht="20.5" customHeight="1" x14ac:dyDescent="0.3">
      <c r="A1467" s="7">
        <v>61408</v>
      </c>
      <c r="B1467" s="7">
        <v>61408</v>
      </c>
      <c r="C1467" s="8">
        <v>100</v>
      </c>
      <c r="D1467" s="8" t="s">
        <v>309</v>
      </c>
      <c r="E1467" s="9" t="s">
        <v>535</v>
      </c>
      <c r="F1467" s="9" t="s">
        <v>536</v>
      </c>
      <c r="G1467" s="12"/>
    </row>
    <row r="1468" spans="1:7" ht="20.5" customHeight="1" x14ac:dyDescent="0.3">
      <c r="A1468" s="7">
        <v>53035</v>
      </c>
      <c r="B1468" s="7">
        <v>53035</v>
      </c>
      <c r="C1468" s="8">
        <v>100</v>
      </c>
      <c r="D1468" s="8" t="s">
        <v>309</v>
      </c>
      <c r="E1468" s="9" t="s">
        <v>570</v>
      </c>
      <c r="F1468" s="9" t="s">
        <v>571</v>
      </c>
      <c r="G1468" s="12"/>
    </row>
    <row r="1469" spans="1:7" ht="20.5" customHeight="1" x14ac:dyDescent="0.3">
      <c r="A1469" s="7">
        <v>53508</v>
      </c>
      <c r="B1469" s="7">
        <v>53508</v>
      </c>
      <c r="C1469" s="8">
        <v>100</v>
      </c>
      <c r="D1469" s="8" t="s">
        <v>309</v>
      </c>
      <c r="E1469" s="9" t="s">
        <v>601</v>
      </c>
      <c r="F1469" s="9" t="s">
        <v>602</v>
      </c>
      <c r="G1469" s="12"/>
    </row>
    <row r="1470" spans="1:7" ht="20.5" customHeight="1" x14ac:dyDescent="0.3">
      <c r="A1470" s="7">
        <v>60822</v>
      </c>
      <c r="B1470" s="7">
        <v>60822</v>
      </c>
      <c r="C1470" s="8">
        <v>100</v>
      </c>
      <c r="D1470" s="8" t="s">
        <v>309</v>
      </c>
      <c r="E1470" s="9" t="s">
        <v>573</v>
      </c>
      <c r="F1470" s="9" t="s">
        <v>619</v>
      </c>
      <c r="G1470" s="12"/>
    </row>
    <row r="1471" spans="1:7" ht="20.5" customHeight="1" x14ac:dyDescent="0.3">
      <c r="A1471" s="7">
        <v>60075</v>
      </c>
      <c r="B1471" s="7">
        <v>60075</v>
      </c>
      <c r="C1471" s="8">
        <v>100</v>
      </c>
      <c r="D1471" s="8" t="s">
        <v>309</v>
      </c>
      <c r="E1471" s="9" t="s">
        <v>517</v>
      </c>
      <c r="F1471" s="9" t="s">
        <v>518</v>
      </c>
      <c r="G1471" s="12"/>
    </row>
    <row r="1472" spans="1:7" ht="20.5" customHeight="1" x14ac:dyDescent="0.3">
      <c r="A1472" s="7">
        <v>51679</v>
      </c>
      <c r="B1472" s="7">
        <v>51679</v>
      </c>
      <c r="C1472" s="8">
        <v>100</v>
      </c>
      <c r="D1472" s="8" t="s">
        <v>309</v>
      </c>
      <c r="E1472" s="9" t="s">
        <v>535</v>
      </c>
      <c r="F1472" s="9" t="s">
        <v>742</v>
      </c>
      <c r="G1472" s="12"/>
    </row>
    <row r="1473" spans="1:7" ht="20.5" customHeight="1" x14ac:dyDescent="0.3">
      <c r="A1473" s="7">
        <v>53111</v>
      </c>
      <c r="B1473" s="7">
        <v>53111</v>
      </c>
      <c r="C1473" s="8">
        <v>100</v>
      </c>
      <c r="D1473" s="8" t="s">
        <v>309</v>
      </c>
      <c r="E1473" s="9" t="s">
        <v>523</v>
      </c>
      <c r="F1473" s="9" t="s">
        <v>526</v>
      </c>
      <c r="G1473" s="12"/>
    </row>
    <row r="1474" spans="1:7" ht="20.5" customHeight="1" x14ac:dyDescent="0.3">
      <c r="A1474" s="7">
        <v>61123</v>
      </c>
      <c r="B1474" s="7">
        <v>61123</v>
      </c>
      <c r="C1474" s="8">
        <v>100</v>
      </c>
      <c r="D1474" s="8" t="s">
        <v>309</v>
      </c>
      <c r="E1474" s="9" t="s">
        <v>535</v>
      </c>
      <c r="F1474" s="9" t="s">
        <v>536</v>
      </c>
      <c r="G1474" s="12"/>
    </row>
    <row r="1475" spans="1:7" ht="20.5" customHeight="1" x14ac:dyDescent="0.3">
      <c r="A1475" s="7">
        <v>54145</v>
      </c>
      <c r="B1475" s="7">
        <v>54145</v>
      </c>
      <c r="C1475" s="8">
        <v>100</v>
      </c>
      <c r="D1475" s="8" t="s">
        <v>309</v>
      </c>
      <c r="E1475" s="9" t="s">
        <v>515</v>
      </c>
      <c r="F1475" s="9" t="s">
        <v>550</v>
      </c>
      <c r="G1475" s="12"/>
    </row>
    <row r="1476" spans="1:7" ht="20.5" customHeight="1" x14ac:dyDescent="0.3">
      <c r="A1476" s="2" t="s">
        <v>143</v>
      </c>
      <c r="B1476" s="7">
        <v>51404</v>
      </c>
      <c r="C1476" s="8">
        <v>100</v>
      </c>
      <c r="D1476" s="8" t="s">
        <v>309</v>
      </c>
      <c r="E1476" s="9" t="s">
        <v>529</v>
      </c>
      <c r="F1476" s="9" t="s">
        <v>743</v>
      </c>
      <c r="G1476" s="12"/>
    </row>
    <row r="1477" spans="1:7" ht="20.5" customHeight="1" x14ac:dyDescent="0.3">
      <c r="A1477" s="7">
        <v>52929</v>
      </c>
      <c r="B1477" s="7">
        <v>52929</v>
      </c>
      <c r="C1477" s="8">
        <v>100</v>
      </c>
      <c r="D1477" s="8" t="s">
        <v>309</v>
      </c>
      <c r="E1477" s="9" t="s">
        <v>581</v>
      </c>
      <c r="F1477" s="9" t="s">
        <v>582</v>
      </c>
      <c r="G1477" s="12"/>
    </row>
    <row r="1478" spans="1:7" ht="20.5" customHeight="1" x14ac:dyDescent="0.3">
      <c r="A1478" s="7">
        <v>52347</v>
      </c>
      <c r="B1478" s="7">
        <v>52347</v>
      </c>
      <c r="C1478" s="8">
        <v>100</v>
      </c>
      <c r="D1478" s="8" t="s">
        <v>309</v>
      </c>
      <c r="E1478" s="9" t="s">
        <v>515</v>
      </c>
      <c r="F1478" s="9" t="s">
        <v>516</v>
      </c>
      <c r="G1478" s="12"/>
    </row>
    <row r="1479" spans="1:7" ht="20.5" customHeight="1" x14ac:dyDescent="0.3">
      <c r="A1479" s="7">
        <v>52970</v>
      </c>
      <c r="B1479" s="7">
        <v>52970</v>
      </c>
      <c r="C1479" s="8">
        <v>100</v>
      </c>
      <c r="D1479" s="8" t="s">
        <v>309</v>
      </c>
      <c r="E1479" s="9" t="s">
        <v>563</v>
      </c>
      <c r="F1479" s="9" t="s">
        <v>564</v>
      </c>
      <c r="G1479" s="12"/>
    </row>
    <row r="1480" spans="1:7" ht="20.5" customHeight="1" x14ac:dyDescent="0.3">
      <c r="A1480" s="7">
        <v>53243</v>
      </c>
      <c r="B1480" s="7">
        <v>53243</v>
      </c>
      <c r="C1480" s="8">
        <v>100</v>
      </c>
      <c r="D1480" s="8" t="s">
        <v>309</v>
      </c>
      <c r="E1480" s="9" t="s">
        <v>565</v>
      </c>
      <c r="F1480" s="9" t="s">
        <v>567</v>
      </c>
      <c r="G1480" s="12"/>
    </row>
    <row r="1481" spans="1:7" ht="20.5" customHeight="1" x14ac:dyDescent="0.3">
      <c r="A1481" s="7">
        <v>60436</v>
      </c>
      <c r="B1481" s="7">
        <v>60436</v>
      </c>
      <c r="C1481" s="8">
        <v>100</v>
      </c>
      <c r="D1481" s="8" t="s">
        <v>309</v>
      </c>
      <c r="E1481" s="9" t="s">
        <v>552</v>
      </c>
      <c r="F1481" s="9" t="s">
        <v>553</v>
      </c>
      <c r="G1481" s="12"/>
    </row>
    <row r="1482" spans="1:7" ht="20.5" customHeight="1" x14ac:dyDescent="0.3">
      <c r="A1482" s="7">
        <v>54238</v>
      </c>
      <c r="B1482" s="7">
        <v>54238</v>
      </c>
      <c r="C1482" s="8">
        <v>100</v>
      </c>
      <c r="D1482" s="8" t="s">
        <v>309</v>
      </c>
      <c r="E1482" s="9" t="s">
        <v>598</v>
      </c>
      <c r="F1482" s="9" t="s">
        <v>614</v>
      </c>
      <c r="G1482" s="12"/>
    </row>
    <row r="1483" spans="1:7" ht="20.5" customHeight="1" x14ac:dyDescent="0.3">
      <c r="A1483" s="7">
        <v>60448</v>
      </c>
      <c r="B1483" s="7">
        <v>60448</v>
      </c>
      <c r="C1483" s="8">
        <v>100</v>
      </c>
      <c r="D1483" s="8" t="s">
        <v>309</v>
      </c>
      <c r="E1483" s="9" t="s">
        <v>570</v>
      </c>
      <c r="F1483" s="9" t="s">
        <v>571</v>
      </c>
      <c r="G1483" s="12"/>
    </row>
    <row r="1484" spans="1:7" ht="20.5" customHeight="1" x14ac:dyDescent="0.3">
      <c r="A1484" s="7">
        <v>61665</v>
      </c>
      <c r="B1484" s="7">
        <v>61665</v>
      </c>
      <c r="C1484" s="8">
        <v>100</v>
      </c>
      <c r="D1484" s="8" t="s">
        <v>309</v>
      </c>
      <c r="E1484" s="9" t="s">
        <v>517</v>
      </c>
      <c r="F1484" s="9" t="s">
        <v>518</v>
      </c>
      <c r="G1484" s="12"/>
    </row>
    <row r="1485" spans="1:7" ht="20.5" customHeight="1" x14ac:dyDescent="0.3">
      <c r="A1485" s="7">
        <v>61685</v>
      </c>
      <c r="B1485" s="7">
        <v>61685</v>
      </c>
      <c r="C1485" s="8">
        <v>100</v>
      </c>
      <c r="D1485" s="8" t="s">
        <v>309</v>
      </c>
      <c r="E1485" s="9" t="s">
        <v>517</v>
      </c>
      <c r="F1485" s="9" t="s">
        <v>518</v>
      </c>
      <c r="G1485" s="12"/>
    </row>
    <row r="1486" spans="1:7" ht="20.5" customHeight="1" x14ac:dyDescent="0.3">
      <c r="A1486" s="7">
        <v>60649</v>
      </c>
      <c r="B1486" s="7">
        <v>60649</v>
      </c>
      <c r="C1486" s="8">
        <v>100</v>
      </c>
      <c r="D1486" s="8" t="s">
        <v>309</v>
      </c>
      <c r="E1486" s="9" t="s">
        <v>565</v>
      </c>
      <c r="F1486" s="9" t="s">
        <v>566</v>
      </c>
      <c r="G1486" s="12"/>
    </row>
    <row r="1487" spans="1:7" ht="20.5" customHeight="1" x14ac:dyDescent="0.3">
      <c r="A1487" s="7">
        <v>53602</v>
      </c>
      <c r="B1487" s="7">
        <v>53602</v>
      </c>
      <c r="C1487" s="8">
        <v>100</v>
      </c>
      <c r="D1487" s="8" t="s">
        <v>309</v>
      </c>
      <c r="E1487" s="9" t="s">
        <v>533</v>
      </c>
      <c r="F1487" s="9" t="s">
        <v>534</v>
      </c>
      <c r="G1487" s="12"/>
    </row>
    <row r="1488" spans="1:7" ht="20.5" customHeight="1" x14ac:dyDescent="0.3">
      <c r="A1488" s="7">
        <v>52263</v>
      </c>
      <c r="B1488" s="7">
        <v>52263</v>
      </c>
      <c r="C1488" s="8">
        <v>100</v>
      </c>
      <c r="D1488" s="8" t="s">
        <v>309</v>
      </c>
      <c r="E1488" s="9" t="s">
        <v>560</v>
      </c>
      <c r="F1488" s="9" t="s">
        <v>561</v>
      </c>
      <c r="G1488" s="12"/>
    </row>
    <row r="1489" spans="1:7" ht="20.5" customHeight="1" x14ac:dyDescent="0.3">
      <c r="A1489" s="7">
        <v>52469</v>
      </c>
      <c r="B1489" s="7">
        <v>52469</v>
      </c>
      <c r="C1489" s="8">
        <v>100</v>
      </c>
      <c r="D1489" s="8" t="s">
        <v>309</v>
      </c>
      <c r="E1489" s="9" t="s">
        <v>527</v>
      </c>
      <c r="F1489" s="9" t="s">
        <v>612</v>
      </c>
      <c r="G1489" s="12"/>
    </row>
    <row r="1490" spans="1:7" ht="20.5" customHeight="1" x14ac:dyDescent="0.3">
      <c r="A1490" s="7">
        <v>60733</v>
      </c>
      <c r="B1490" s="7">
        <v>60733</v>
      </c>
      <c r="C1490" s="8" t="e">
        <f xml:space="preserve"> _xlfn.XLOOKUP(B1490,#REF!,#REF!)</f>
        <v>#REF!</v>
      </c>
      <c r="D1490" s="8" t="s">
        <v>309</v>
      </c>
      <c r="E1490" s="9" t="s">
        <v>533</v>
      </c>
      <c r="F1490" s="9" t="s">
        <v>534</v>
      </c>
      <c r="G1490" s="12"/>
    </row>
    <row r="1491" spans="1:7" ht="20.5" customHeight="1" x14ac:dyDescent="0.3">
      <c r="A1491" s="7">
        <v>53417</v>
      </c>
      <c r="B1491" s="7">
        <v>53417</v>
      </c>
      <c r="C1491" s="8">
        <v>99.968637992831546</v>
      </c>
      <c r="D1491" s="8" t="s">
        <v>309</v>
      </c>
      <c r="E1491" s="9" t="s">
        <v>533</v>
      </c>
      <c r="F1491" s="9" t="s">
        <v>534</v>
      </c>
      <c r="G1491" s="12"/>
    </row>
    <row r="1492" spans="1:7" ht="20.5" customHeight="1" x14ac:dyDescent="0.3">
      <c r="A1492" s="7">
        <v>60311</v>
      </c>
      <c r="B1492" s="7">
        <v>60311</v>
      </c>
      <c r="C1492" s="8">
        <v>100</v>
      </c>
      <c r="D1492" s="8" t="s">
        <v>309</v>
      </c>
      <c r="E1492" s="9" t="s">
        <v>529</v>
      </c>
      <c r="F1492" s="9" t="s">
        <v>538</v>
      </c>
      <c r="G1492" s="12"/>
    </row>
    <row r="1493" spans="1:7" ht="20.5" customHeight="1" x14ac:dyDescent="0.3">
      <c r="A1493" s="7">
        <v>52085</v>
      </c>
      <c r="B1493" s="7">
        <v>52085</v>
      </c>
      <c r="C1493" s="8">
        <v>100</v>
      </c>
      <c r="D1493" s="8" t="s">
        <v>309</v>
      </c>
      <c r="E1493" s="9" t="s">
        <v>517</v>
      </c>
      <c r="F1493" s="9" t="s">
        <v>518</v>
      </c>
      <c r="G1493" s="12"/>
    </row>
    <row r="1494" spans="1:7" ht="20.5" customHeight="1" x14ac:dyDescent="0.3">
      <c r="A1494" s="7">
        <v>60480</v>
      </c>
      <c r="B1494" s="7">
        <v>60480</v>
      </c>
      <c r="C1494" s="8">
        <v>100</v>
      </c>
      <c r="D1494" s="8" t="s">
        <v>309</v>
      </c>
      <c r="E1494" s="9" t="s">
        <v>552</v>
      </c>
      <c r="F1494" s="9" t="s">
        <v>553</v>
      </c>
      <c r="G1494" s="12"/>
    </row>
    <row r="1495" spans="1:7" ht="20.5" customHeight="1" x14ac:dyDescent="0.3">
      <c r="A1495" s="7">
        <v>62971</v>
      </c>
      <c r="B1495" s="7">
        <v>62971</v>
      </c>
      <c r="C1495" s="8">
        <v>98.001792114695334</v>
      </c>
      <c r="D1495" s="8" t="s">
        <v>593</v>
      </c>
      <c r="E1495" s="9" t="s">
        <v>531</v>
      </c>
      <c r="F1495" s="9" t="s">
        <v>532</v>
      </c>
      <c r="G1495" s="12"/>
    </row>
    <row r="1496" spans="1:7" ht="20.5" customHeight="1" x14ac:dyDescent="0.3">
      <c r="A1496" s="7">
        <v>62211</v>
      </c>
      <c r="B1496" s="7">
        <v>62211</v>
      </c>
      <c r="C1496" s="8">
        <v>100</v>
      </c>
      <c r="D1496" s="8" t="s">
        <v>309</v>
      </c>
      <c r="E1496" s="9" t="s">
        <v>527</v>
      </c>
      <c r="F1496" s="9" t="s">
        <v>744</v>
      </c>
      <c r="G1496" s="12"/>
    </row>
    <row r="1497" spans="1:7" ht="20.5" customHeight="1" x14ac:dyDescent="0.3">
      <c r="A1497" s="7">
        <v>52298</v>
      </c>
      <c r="B1497" s="7">
        <v>52298</v>
      </c>
      <c r="C1497" s="8">
        <v>100</v>
      </c>
      <c r="D1497" s="8" t="s">
        <v>309</v>
      </c>
      <c r="E1497" s="9" t="s">
        <v>527</v>
      </c>
      <c r="F1497" s="9" t="s">
        <v>562</v>
      </c>
      <c r="G1497" s="12"/>
    </row>
    <row r="1498" spans="1:7" ht="20.5" customHeight="1" x14ac:dyDescent="0.3">
      <c r="A1498" s="7">
        <v>52265</v>
      </c>
      <c r="B1498" s="7">
        <v>52265</v>
      </c>
      <c r="C1498" s="8">
        <v>100</v>
      </c>
      <c r="D1498" s="8" t="s">
        <v>309</v>
      </c>
      <c r="E1498" s="9" t="s">
        <v>560</v>
      </c>
      <c r="F1498" s="9" t="s">
        <v>561</v>
      </c>
      <c r="G1498" s="12"/>
    </row>
    <row r="1499" spans="1:7" ht="20.5" customHeight="1" x14ac:dyDescent="0.3">
      <c r="A1499" s="7">
        <v>51152</v>
      </c>
      <c r="B1499" s="7">
        <v>51152</v>
      </c>
      <c r="C1499" s="8">
        <v>99.979838709677423</v>
      </c>
      <c r="D1499" s="8" t="s">
        <v>309</v>
      </c>
      <c r="E1499" s="9" t="s">
        <v>531</v>
      </c>
      <c r="F1499" s="9" t="s">
        <v>532</v>
      </c>
      <c r="G1499" s="12"/>
    </row>
    <row r="1500" spans="1:7" ht="20.5" customHeight="1" x14ac:dyDescent="0.3">
      <c r="A1500" s="7">
        <v>52326</v>
      </c>
      <c r="B1500" s="7">
        <v>52326</v>
      </c>
      <c r="C1500" s="8">
        <v>100</v>
      </c>
      <c r="D1500" s="8" t="s">
        <v>309</v>
      </c>
      <c r="E1500" s="9" t="s">
        <v>515</v>
      </c>
      <c r="F1500" s="9" t="s">
        <v>516</v>
      </c>
      <c r="G1500" s="12"/>
    </row>
    <row r="1501" spans="1:7" ht="20.5" customHeight="1" x14ac:dyDescent="0.3">
      <c r="A1501" s="7">
        <v>60647</v>
      </c>
      <c r="B1501" s="7">
        <v>60647</v>
      </c>
      <c r="C1501" s="8">
        <v>100</v>
      </c>
      <c r="D1501" s="8" t="s">
        <v>309</v>
      </c>
      <c r="E1501" s="9" t="s">
        <v>603</v>
      </c>
      <c r="F1501" s="9" t="s">
        <v>604</v>
      </c>
      <c r="G1501" s="12"/>
    </row>
    <row r="1502" spans="1:7" ht="20.5" customHeight="1" x14ac:dyDescent="0.3">
      <c r="A1502" s="7">
        <v>62328</v>
      </c>
      <c r="B1502" s="7">
        <v>62328</v>
      </c>
      <c r="C1502" s="8">
        <v>100</v>
      </c>
      <c r="D1502" s="8" t="s">
        <v>309</v>
      </c>
      <c r="E1502" s="9" t="s">
        <v>581</v>
      </c>
      <c r="F1502" s="9" t="s">
        <v>582</v>
      </c>
      <c r="G1502" s="12"/>
    </row>
    <row r="1503" spans="1:7" ht="20.5" customHeight="1" x14ac:dyDescent="0.3">
      <c r="A1503" s="7">
        <v>60144</v>
      </c>
      <c r="B1503" s="7">
        <v>60144</v>
      </c>
      <c r="C1503" s="8">
        <v>100</v>
      </c>
      <c r="D1503" s="8" t="s">
        <v>309</v>
      </c>
      <c r="E1503" s="9" t="s">
        <v>560</v>
      </c>
      <c r="F1503" s="9" t="s">
        <v>561</v>
      </c>
      <c r="G1503" s="12"/>
    </row>
    <row r="1504" spans="1:7" ht="20.5" customHeight="1" x14ac:dyDescent="0.3">
      <c r="A1504" s="7">
        <v>53582</v>
      </c>
      <c r="B1504" s="7">
        <v>53582</v>
      </c>
      <c r="C1504" s="8">
        <v>100</v>
      </c>
      <c r="D1504" s="8" t="s">
        <v>309</v>
      </c>
      <c r="E1504" s="9" t="s">
        <v>533</v>
      </c>
      <c r="F1504" s="9" t="s">
        <v>534</v>
      </c>
      <c r="G1504" s="12"/>
    </row>
    <row r="1505" spans="1:7" ht="20.5" customHeight="1" x14ac:dyDescent="0.3">
      <c r="A1505" s="7">
        <v>51526</v>
      </c>
      <c r="B1505" s="7">
        <v>51526</v>
      </c>
      <c r="C1505" s="8">
        <v>80.051523297491045</v>
      </c>
      <c r="D1505" s="8" t="s">
        <v>309</v>
      </c>
      <c r="E1505" s="9" t="s">
        <v>531</v>
      </c>
      <c r="F1505" s="9" t="s">
        <v>591</v>
      </c>
      <c r="G1505" s="12"/>
    </row>
    <row r="1506" spans="1:7" ht="20.5" customHeight="1" x14ac:dyDescent="0.3">
      <c r="A1506" s="7">
        <v>53779</v>
      </c>
      <c r="B1506" s="7">
        <v>53779</v>
      </c>
      <c r="C1506" s="8">
        <v>100</v>
      </c>
      <c r="D1506" s="8" t="s">
        <v>309</v>
      </c>
      <c r="E1506" s="9" t="s">
        <v>565</v>
      </c>
      <c r="F1506" s="9" t="s">
        <v>566</v>
      </c>
      <c r="G1506" s="12"/>
    </row>
    <row r="1507" spans="1:7" ht="20.5" customHeight="1" x14ac:dyDescent="0.3">
      <c r="A1507" s="7">
        <v>60531</v>
      </c>
      <c r="B1507" s="7">
        <v>60531</v>
      </c>
      <c r="C1507" s="8">
        <v>100</v>
      </c>
      <c r="D1507" s="8" t="s">
        <v>309</v>
      </c>
      <c r="E1507" s="9" t="s">
        <v>560</v>
      </c>
      <c r="F1507" s="9" t="s">
        <v>561</v>
      </c>
      <c r="G1507" s="12"/>
    </row>
    <row r="1508" spans="1:7" ht="20.5" customHeight="1" x14ac:dyDescent="0.3">
      <c r="A1508" s="7">
        <v>60437</v>
      </c>
      <c r="B1508" s="7">
        <v>60437</v>
      </c>
      <c r="C1508" s="8">
        <v>100</v>
      </c>
      <c r="D1508" s="8" t="s">
        <v>309</v>
      </c>
      <c r="E1508" s="9" t="s">
        <v>552</v>
      </c>
      <c r="F1508" s="9" t="s">
        <v>553</v>
      </c>
      <c r="G1508" s="12"/>
    </row>
    <row r="1509" spans="1:7" ht="20.5" customHeight="1" x14ac:dyDescent="0.3">
      <c r="A1509" s="7">
        <v>61230</v>
      </c>
      <c r="B1509" s="7" t="s">
        <v>745</v>
      </c>
      <c r="C1509" s="8">
        <v>100</v>
      </c>
      <c r="D1509" s="8" t="s">
        <v>309</v>
      </c>
      <c r="E1509" s="9" t="s">
        <v>523</v>
      </c>
      <c r="F1509" s="9" t="s">
        <v>526</v>
      </c>
      <c r="G1509" s="12"/>
    </row>
    <row r="1510" spans="1:7" ht="20.5" customHeight="1" x14ac:dyDescent="0.3">
      <c r="A1510" s="7">
        <v>54260</v>
      </c>
      <c r="B1510" s="7">
        <v>54260</v>
      </c>
      <c r="C1510" s="8">
        <v>99.825268817204304</v>
      </c>
      <c r="D1510" s="8" t="s">
        <v>309</v>
      </c>
      <c r="E1510" s="9" t="s">
        <v>544</v>
      </c>
      <c r="F1510" s="9" t="s">
        <v>545</v>
      </c>
      <c r="G1510" s="12"/>
    </row>
    <row r="1511" spans="1:7" ht="20.5" customHeight="1" x14ac:dyDescent="0.3">
      <c r="A1511" s="2" t="s">
        <v>144</v>
      </c>
      <c r="B1511" s="7">
        <v>61091</v>
      </c>
      <c r="C1511" s="8">
        <v>100</v>
      </c>
      <c r="D1511" s="8" t="s">
        <v>309</v>
      </c>
      <c r="E1511" s="9" t="s">
        <v>552</v>
      </c>
      <c r="F1511" s="9" t="s">
        <v>577</v>
      </c>
      <c r="G1511" s="12"/>
    </row>
    <row r="1512" spans="1:7" ht="20.5" customHeight="1" x14ac:dyDescent="0.3">
      <c r="A1512" s="7">
        <v>61777</v>
      </c>
      <c r="B1512" s="7">
        <v>61777</v>
      </c>
      <c r="C1512" s="8">
        <v>99.964157706093189</v>
      </c>
      <c r="D1512" s="8" t="s">
        <v>309</v>
      </c>
      <c r="E1512" s="9" t="s">
        <v>527</v>
      </c>
      <c r="F1512" s="9" t="s">
        <v>562</v>
      </c>
      <c r="G1512" s="12"/>
    </row>
    <row r="1513" spans="1:7" ht="20.5" customHeight="1" x14ac:dyDescent="0.3">
      <c r="A1513" s="7">
        <v>50702</v>
      </c>
      <c r="B1513" s="7">
        <v>50702</v>
      </c>
      <c r="C1513" s="8">
        <v>99.952956989247312</v>
      </c>
      <c r="D1513" s="8" t="s">
        <v>309</v>
      </c>
      <c r="E1513" s="9" t="s">
        <v>598</v>
      </c>
      <c r="F1513" s="9" t="s">
        <v>614</v>
      </c>
      <c r="G1513" s="12"/>
    </row>
    <row r="1514" spans="1:7" ht="20.5" customHeight="1" x14ac:dyDescent="0.3">
      <c r="A1514" s="7">
        <v>52181</v>
      </c>
      <c r="B1514" s="7">
        <v>52181</v>
      </c>
      <c r="C1514" s="8">
        <v>100</v>
      </c>
      <c r="D1514" s="8" t="s">
        <v>309</v>
      </c>
      <c r="E1514" s="9" t="s">
        <v>603</v>
      </c>
      <c r="F1514" s="9" t="s">
        <v>604</v>
      </c>
      <c r="G1514" s="12"/>
    </row>
    <row r="1515" spans="1:7" ht="20.5" customHeight="1" x14ac:dyDescent="0.3">
      <c r="A1515" s="7">
        <v>51146</v>
      </c>
      <c r="B1515" s="7">
        <v>51146</v>
      </c>
      <c r="C1515" s="8">
        <v>100</v>
      </c>
      <c r="D1515" s="8" t="s">
        <v>309</v>
      </c>
      <c r="E1515" s="9" t="s">
        <v>531</v>
      </c>
      <c r="F1515" s="9" t="s">
        <v>532</v>
      </c>
      <c r="G1515" s="12"/>
    </row>
    <row r="1516" spans="1:7" ht="20.5" customHeight="1" x14ac:dyDescent="0.3">
      <c r="A1516" s="7">
        <v>60402</v>
      </c>
      <c r="B1516" s="7">
        <v>60402</v>
      </c>
      <c r="C1516" s="8">
        <v>99.952956989247312</v>
      </c>
      <c r="D1516" s="8" t="s">
        <v>309</v>
      </c>
      <c r="E1516" s="9" t="s">
        <v>556</v>
      </c>
      <c r="F1516" s="9" t="s">
        <v>557</v>
      </c>
      <c r="G1516" s="12"/>
    </row>
    <row r="1517" spans="1:7" ht="20.5" customHeight="1" x14ac:dyDescent="0.3">
      <c r="A1517" s="2" t="s">
        <v>145</v>
      </c>
      <c r="B1517" s="7">
        <v>50823</v>
      </c>
      <c r="C1517" s="8">
        <v>99.852150537634415</v>
      </c>
      <c r="D1517" s="8" t="s">
        <v>309</v>
      </c>
      <c r="E1517" s="9" t="s">
        <v>570</v>
      </c>
      <c r="F1517" s="9" t="s">
        <v>746</v>
      </c>
      <c r="G1517" s="12"/>
    </row>
    <row r="1518" spans="1:7" ht="20.5" customHeight="1" x14ac:dyDescent="0.3">
      <c r="A1518" s="7">
        <v>53776</v>
      </c>
      <c r="B1518" s="7">
        <v>53776</v>
      </c>
      <c r="C1518" s="8">
        <v>99.952956989247312</v>
      </c>
      <c r="D1518" s="8" t="s">
        <v>309</v>
      </c>
      <c r="E1518" s="9" t="s">
        <v>563</v>
      </c>
      <c r="F1518" s="9" t="s">
        <v>578</v>
      </c>
      <c r="G1518" s="12"/>
    </row>
    <row r="1519" spans="1:7" ht="20.5" customHeight="1" x14ac:dyDescent="0.3">
      <c r="A1519" s="7">
        <v>60115</v>
      </c>
      <c r="B1519" s="7">
        <v>60115</v>
      </c>
      <c r="C1519" s="8" t="e">
        <f xml:space="preserve"> _xlfn.XLOOKUP(B1519,#REF!,#REF!)</f>
        <v>#REF!</v>
      </c>
      <c r="D1519" s="8" t="s">
        <v>309</v>
      </c>
      <c r="E1519" s="9" t="s">
        <v>552</v>
      </c>
      <c r="F1519" s="9" t="s">
        <v>635</v>
      </c>
      <c r="G1519" s="12"/>
    </row>
    <row r="1520" spans="1:7" ht="20.5" customHeight="1" x14ac:dyDescent="0.3">
      <c r="A1520" s="7">
        <v>62401</v>
      </c>
      <c r="B1520" s="7">
        <v>62401</v>
      </c>
      <c r="C1520" s="8">
        <v>99.952956989247312</v>
      </c>
      <c r="D1520" s="8" t="s">
        <v>593</v>
      </c>
      <c r="E1520" s="9" t="s">
        <v>556</v>
      </c>
      <c r="F1520" s="9" t="s">
        <v>557</v>
      </c>
      <c r="G1520" s="12"/>
    </row>
    <row r="1521" spans="1:7" ht="20.5" customHeight="1" x14ac:dyDescent="0.3">
      <c r="A1521" s="7">
        <v>61205</v>
      </c>
      <c r="B1521" s="7">
        <v>61205</v>
      </c>
      <c r="C1521" s="8">
        <v>100</v>
      </c>
      <c r="D1521" s="8" t="s">
        <v>309</v>
      </c>
      <c r="E1521" s="9" t="s">
        <v>515</v>
      </c>
      <c r="F1521" s="9" t="s">
        <v>941</v>
      </c>
      <c r="G1521" s="12"/>
    </row>
    <row r="1522" spans="1:7" ht="20.5" customHeight="1" x14ac:dyDescent="0.3">
      <c r="A1522" s="7">
        <v>52084</v>
      </c>
      <c r="B1522" s="7">
        <v>52084</v>
      </c>
      <c r="C1522" s="8">
        <v>100</v>
      </c>
      <c r="D1522" s="8" t="s">
        <v>309</v>
      </c>
      <c r="E1522" s="9" t="s">
        <v>517</v>
      </c>
      <c r="F1522" s="9" t="s">
        <v>518</v>
      </c>
      <c r="G1522" s="12"/>
    </row>
    <row r="1523" spans="1:7" ht="20.5" customHeight="1" x14ac:dyDescent="0.3">
      <c r="A1523" s="7">
        <v>61220</v>
      </c>
      <c r="B1523" s="7">
        <v>61220</v>
      </c>
      <c r="C1523" s="8">
        <v>100</v>
      </c>
      <c r="D1523" s="8" t="s">
        <v>309</v>
      </c>
      <c r="E1523" s="9" t="s">
        <v>523</v>
      </c>
      <c r="F1523" s="9" t="s">
        <v>526</v>
      </c>
      <c r="G1523" s="12"/>
    </row>
    <row r="1524" spans="1:7" ht="20.5" customHeight="1" x14ac:dyDescent="0.3">
      <c r="A1524" s="2" t="s">
        <v>146</v>
      </c>
      <c r="B1524" s="7">
        <v>51151</v>
      </c>
      <c r="C1524" s="8">
        <v>100</v>
      </c>
      <c r="D1524" s="8" t="s">
        <v>309</v>
      </c>
      <c r="E1524" s="9" t="s">
        <v>531</v>
      </c>
      <c r="F1524" s="9" t="s">
        <v>532</v>
      </c>
      <c r="G1524" s="12"/>
    </row>
    <row r="1525" spans="1:7" ht="20.5" customHeight="1" x14ac:dyDescent="0.3">
      <c r="A1525" s="7">
        <v>60558</v>
      </c>
      <c r="B1525" s="7">
        <v>60558</v>
      </c>
      <c r="C1525" s="8">
        <v>100</v>
      </c>
      <c r="D1525" s="8" t="s">
        <v>309</v>
      </c>
      <c r="E1525" s="9" t="s">
        <v>535</v>
      </c>
      <c r="F1525" s="9" t="s">
        <v>536</v>
      </c>
      <c r="G1525" s="12"/>
    </row>
    <row r="1526" spans="1:7" ht="20.5" customHeight="1" x14ac:dyDescent="0.3">
      <c r="A1526" s="7">
        <v>51137</v>
      </c>
      <c r="B1526" s="7">
        <v>51137</v>
      </c>
      <c r="C1526" s="8">
        <v>95.30913978494624</v>
      </c>
      <c r="D1526" s="8" t="s">
        <v>309</v>
      </c>
      <c r="E1526" s="9" t="s">
        <v>519</v>
      </c>
      <c r="F1526" s="9" t="s">
        <v>546</v>
      </c>
      <c r="G1526" s="12"/>
    </row>
    <row r="1527" spans="1:7" ht="20.5" customHeight="1" x14ac:dyDescent="0.3">
      <c r="A1527" s="7">
        <v>50649</v>
      </c>
      <c r="B1527" s="7">
        <v>50649</v>
      </c>
      <c r="C1527" s="8">
        <v>100</v>
      </c>
      <c r="D1527" s="8" t="s">
        <v>309</v>
      </c>
      <c r="E1527" s="9" t="s">
        <v>519</v>
      </c>
      <c r="F1527" s="9" t="s">
        <v>747</v>
      </c>
      <c r="G1527" s="12"/>
    </row>
    <row r="1528" spans="1:7" ht="20.5" customHeight="1" x14ac:dyDescent="0.3">
      <c r="A1528" s="7">
        <v>51622</v>
      </c>
      <c r="B1528" s="7">
        <v>51622</v>
      </c>
      <c r="C1528" s="8">
        <v>100</v>
      </c>
      <c r="D1528" s="8" t="s">
        <v>309</v>
      </c>
      <c r="E1528" s="9" t="s">
        <v>533</v>
      </c>
      <c r="F1528" s="9" t="s">
        <v>748</v>
      </c>
      <c r="G1528" s="12"/>
    </row>
    <row r="1529" spans="1:7" ht="20.5" customHeight="1" x14ac:dyDescent="0.3">
      <c r="A1529" s="7">
        <v>52203</v>
      </c>
      <c r="B1529" s="7">
        <v>52203</v>
      </c>
      <c r="C1529" s="8">
        <v>100</v>
      </c>
      <c r="D1529" s="8" t="s">
        <v>309</v>
      </c>
      <c r="E1529" s="9" t="s">
        <v>529</v>
      </c>
      <c r="F1529" s="9" t="s">
        <v>538</v>
      </c>
      <c r="G1529" s="12"/>
    </row>
    <row r="1530" spans="1:7" ht="20.5" customHeight="1" x14ac:dyDescent="0.3">
      <c r="A1530" s="7">
        <v>52016</v>
      </c>
      <c r="B1530" s="7">
        <v>52016</v>
      </c>
      <c r="C1530" s="8">
        <v>93.449820788530459</v>
      </c>
      <c r="D1530" s="8" t="s">
        <v>309</v>
      </c>
      <c r="E1530" s="9" t="s">
        <v>554</v>
      </c>
      <c r="F1530" s="9" t="s">
        <v>633</v>
      </c>
      <c r="G1530" s="12"/>
    </row>
    <row r="1531" spans="1:7" ht="20.5" customHeight="1" x14ac:dyDescent="0.3">
      <c r="A1531" s="7">
        <v>52082</v>
      </c>
      <c r="B1531" s="7">
        <v>52082</v>
      </c>
      <c r="C1531" s="8">
        <v>100</v>
      </c>
      <c r="D1531" s="8" t="s">
        <v>309</v>
      </c>
      <c r="E1531" s="9" t="s">
        <v>517</v>
      </c>
      <c r="F1531" s="9" t="s">
        <v>518</v>
      </c>
      <c r="G1531" s="12"/>
    </row>
    <row r="1532" spans="1:7" ht="20.5" customHeight="1" x14ac:dyDescent="0.3">
      <c r="A1532" s="7">
        <v>52202</v>
      </c>
      <c r="B1532" s="7">
        <v>52202</v>
      </c>
      <c r="C1532" s="8">
        <v>100</v>
      </c>
      <c r="D1532" s="8" t="s">
        <v>309</v>
      </c>
      <c r="E1532" s="9" t="s">
        <v>529</v>
      </c>
      <c r="F1532" s="9" t="s">
        <v>538</v>
      </c>
      <c r="G1532" s="12"/>
    </row>
    <row r="1533" spans="1:7" ht="20.5" customHeight="1" x14ac:dyDescent="0.3">
      <c r="A1533" s="7">
        <v>52369</v>
      </c>
      <c r="B1533" s="7">
        <v>52369</v>
      </c>
      <c r="C1533" s="8">
        <v>100</v>
      </c>
      <c r="D1533" s="8" t="s">
        <v>309</v>
      </c>
      <c r="E1533" s="9" t="s">
        <v>547</v>
      </c>
      <c r="F1533" s="9" t="s">
        <v>712</v>
      </c>
      <c r="G1533" s="12"/>
    </row>
    <row r="1534" spans="1:7" ht="20.5" customHeight="1" x14ac:dyDescent="0.3">
      <c r="A1534" s="7">
        <v>53331</v>
      </c>
      <c r="B1534" s="7">
        <v>53331</v>
      </c>
      <c r="C1534" s="8">
        <v>100</v>
      </c>
      <c r="D1534" s="8" t="s">
        <v>309</v>
      </c>
      <c r="E1534" s="9" t="s">
        <v>533</v>
      </c>
      <c r="F1534" s="9" t="s">
        <v>534</v>
      </c>
      <c r="G1534" s="12"/>
    </row>
    <row r="1535" spans="1:7" ht="20.5" customHeight="1" x14ac:dyDescent="0.3">
      <c r="A1535" s="7">
        <v>53778</v>
      </c>
      <c r="B1535" s="7">
        <v>53778</v>
      </c>
      <c r="C1535" s="8">
        <v>100</v>
      </c>
      <c r="D1535" s="8" t="s">
        <v>309</v>
      </c>
      <c r="E1535" s="9" t="s">
        <v>563</v>
      </c>
      <c r="F1535" s="9" t="s">
        <v>564</v>
      </c>
      <c r="G1535" s="12"/>
    </row>
    <row r="1536" spans="1:7" ht="20.5" customHeight="1" x14ac:dyDescent="0.3">
      <c r="A1536" s="7">
        <v>53900</v>
      </c>
      <c r="B1536" s="7">
        <v>53900</v>
      </c>
      <c r="C1536" s="8">
        <v>100</v>
      </c>
      <c r="D1536" s="8" t="s">
        <v>309</v>
      </c>
      <c r="E1536" s="9" t="s">
        <v>515</v>
      </c>
      <c r="F1536" s="9" t="s">
        <v>516</v>
      </c>
      <c r="G1536" s="12"/>
    </row>
    <row r="1537" spans="1:7" ht="20.5" customHeight="1" x14ac:dyDescent="0.3">
      <c r="A1537" s="7">
        <v>60874</v>
      </c>
      <c r="B1537" s="7">
        <v>60874</v>
      </c>
      <c r="C1537" s="8">
        <v>100</v>
      </c>
      <c r="D1537" s="8" t="s">
        <v>309</v>
      </c>
      <c r="E1537" s="9" t="s">
        <v>554</v>
      </c>
      <c r="F1537" s="9" t="s">
        <v>568</v>
      </c>
      <c r="G1537" s="12"/>
    </row>
    <row r="1538" spans="1:7" ht="20.5" customHeight="1" x14ac:dyDescent="0.3">
      <c r="A1538" s="7">
        <v>60941</v>
      </c>
      <c r="B1538" s="7">
        <v>60941</v>
      </c>
      <c r="C1538" s="8">
        <v>100</v>
      </c>
      <c r="D1538" s="8" t="s">
        <v>309</v>
      </c>
      <c r="E1538" s="9" t="s">
        <v>535</v>
      </c>
      <c r="F1538" s="9" t="s">
        <v>541</v>
      </c>
      <c r="G1538" s="12"/>
    </row>
    <row r="1539" spans="1:7" ht="20.5" customHeight="1" x14ac:dyDescent="0.3">
      <c r="A1539" s="7">
        <v>60946</v>
      </c>
      <c r="B1539" s="7">
        <v>60946</v>
      </c>
      <c r="C1539" s="8">
        <v>100</v>
      </c>
      <c r="D1539" s="8" t="s">
        <v>309</v>
      </c>
      <c r="E1539" s="9" t="s">
        <v>535</v>
      </c>
      <c r="F1539" s="9" t="s">
        <v>541</v>
      </c>
      <c r="G1539" s="12"/>
    </row>
    <row r="1540" spans="1:7" ht="20.5" customHeight="1" x14ac:dyDescent="0.3">
      <c r="A1540" s="7">
        <v>61089</v>
      </c>
      <c r="B1540" s="7">
        <v>61089</v>
      </c>
      <c r="C1540" s="8">
        <v>100</v>
      </c>
      <c r="D1540" s="8" t="s">
        <v>309</v>
      </c>
      <c r="E1540" s="9" t="s">
        <v>519</v>
      </c>
      <c r="F1540" s="9" t="s">
        <v>546</v>
      </c>
      <c r="G1540" s="12"/>
    </row>
    <row r="1541" spans="1:7" ht="20.5" customHeight="1" x14ac:dyDescent="0.3">
      <c r="A1541" s="7">
        <v>61133</v>
      </c>
      <c r="B1541" s="7">
        <v>61133</v>
      </c>
      <c r="C1541" s="8">
        <v>100</v>
      </c>
      <c r="D1541" s="8" t="s">
        <v>593</v>
      </c>
      <c r="E1541" s="9" t="s">
        <v>535</v>
      </c>
      <c r="F1541" s="9" t="s">
        <v>536</v>
      </c>
      <c r="G1541" s="12"/>
    </row>
    <row r="1542" spans="1:7" ht="20.5" customHeight="1" x14ac:dyDescent="0.3">
      <c r="A1542" s="7">
        <v>61664</v>
      </c>
      <c r="B1542" s="7">
        <v>61664</v>
      </c>
      <c r="C1542" s="8">
        <v>100</v>
      </c>
      <c r="D1542" s="8" t="s">
        <v>309</v>
      </c>
      <c r="E1542" s="9" t="s">
        <v>517</v>
      </c>
      <c r="F1542" s="9" t="s">
        <v>518</v>
      </c>
      <c r="G1542" s="12"/>
    </row>
    <row r="1543" spans="1:7" ht="20.5" customHeight="1" x14ac:dyDescent="0.3">
      <c r="A1543" s="7">
        <v>61692</v>
      </c>
      <c r="B1543" s="7">
        <v>61692</v>
      </c>
      <c r="C1543" s="8">
        <v>100</v>
      </c>
      <c r="D1543" s="8" t="s">
        <v>309</v>
      </c>
      <c r="E1543" s="9" t="s">
        <v>523</v>
      </c>
      <c r="F1543" s="9" t="s">
        <v>526</v>
      </c>
      <c r="G1543" s="12"/>
    </row>
    <row r="1544" spans="1:7" ht="20.5" customHeight="1" x14ac:dyDescent="0.3">
      <c r="A1544" s="7">
        <v>61746</v>
      </c>
      <c r="B1544" s="7">
        <v>61746</v>
      </c>
      <c r="C1544" s="8">
        <v>100</v>
      </c>
      <c r="D1544" s="8" t="s">
        <v>309</v>
      </c>
      <c r="E1544" s="9" t="s">
        <v>515</v>
      </c>
      <c r="F1544" s="9" t="s">
        <v>516</v>
      </c>
      <c r="G1544" s="12"/>
    </row>
    <row r="1545" spans="1:7" ht="20.5" customHeight="1" x14ac:dyDescent="0.3">
      <c r="A1545" s="7">
        <v>52311</v>
      </c>
      <c r="B1545" s="7">
        <v>52311</v>
      </c>
      <c r="C1545" s="8">
        <v>100</v>
      </c>
      <c r="D1545" s="8" t="s">
        <v>309</v>
      </c>
      <c r="E1545" s="9" t="s">
        <v>539</v>
      </c>
      <c r="F1545" s="9" t="s">
        <v>644</v>
      </c>
      <c r="G1545" s="12"/>
    </row>
    <row r="1546" spans="1:7" ht="20.5" customHeight="1" x14ac:dyDescent="0.3">
      <c r="A1546" s="7">
        <v>52118</v>
      </c>
      <c r="B1546" s="7">
        <v>52118</v>
      </c>
      <c r="C1546" s="8">
        <v>100</v>
      </c>
      <c r="D1546" s="8" t="s">
        <v>309</v>
      </c>
      <c r="E1546" s="9" t="s">
        <v>517</v>
      </c>
      <c r="F1546" s="9" t="s">
        <v>518</v>
      </c>
      <c r="G1546" s="12"/>
    </row>
    <row r="1547" spans="1:7" ht="20.5" customHeight="1" x14ac:dyDescent="0.3">
      <c r="A1547" s="2" t="s">
        <v>147</v>
      </c>
      <c r="B1547" s="7">
        <v>61095</v>
      </c>
      <c r="C1547" s="8">
        <v>100</v>
      </c>
      <c r="D1547" s="8" t="s">
        <v>309</v>
      </c>
      <c r="E1547" s="9" t="s">
        <v>552</v>
      </c>
      <c r="F1547" s="9" t="s">
        <v>577</v>
      </c>
      <c r="G1547" s="12"/>
    </row>
    <row r="1548" spans="1:7" ht="20.5" customHeight="1" x14ac:dyDescent="0.3">
      <c r="A1548" s="7">
        <v>52953</v>
      </c>
      <c r="B1548" s="7">
        <v>52953</v>
      </c>
      <c r="C1548" s="8">
        <v>100</v>
      </c>
      <c r="D1548" s="8" t="s">
        <v>309</v>
      </c>
      <c r="E1548" s="9" t="s">
        <v>563</v>
      </c>
      <c r="F1548" s="9" t="s">
        <v>564</v>
      </c>
      <c r="G1548" s="12"/>
    </row>
    <row r="1549" spans="1:7" ht="20.5" customHeight="1" x14ac:dyDescent="0.3">
      <c r="A1549" s="7">
        <v>52480</v>
      </c>
      <c r="B1549" s="7">
        <v>52480</v>
      </c>
      <c r="C1549" s="8">
        <v>100</v>
      </c>
      <c r="D1549" s="8" t="s">
        <v>309</v>
      </c>
      <c r="E1549" s="9" t="s">
        <v>527</v>
      </c>
      <c r="F1549" s="9" t="s">
        <v>562</v>
      </c>
      <c r="G1549" s="12"/>
    </row>
    <row r="1550" spans="1:7" ht="20.5" customHeight="1" x14ac:dyDescent="0.3">
      <c r="A1550" s="7">
        <v>53392</v>
      </c>
      <c r="B1550" s="7">
        <v>53392</v>
      </c>
      <c r="C1550" s="8">
        <v>100</v>
      </c>
      <c r="D1550" s="8" t="s">
        <v>309</v>
      </c>
      <c r="E1550" s="9" t="s">
        <v>515</v>
      </c>
      <c r="F1550" s="9" t="s">
        <v>550</v>
      </c>
      <c r="G1550" s="12"/>
    </row>
    <row r="1551" spans="1:7" ht="20.5" customHeight="1" x14ac:dyDescent="0.3">
      <c r="A1551" s="7">
        <v>13340</v>
      </c>
      <c r="B1551" s="7">
        <v>53009</v>
      </c>
      <c r="C1551" s="8">
        <v>100</v>
      </c>
      <c r="D1551" s="8" t="s">
        <v>309</v>
      </c>
      <c r="E1551" s="9" t="s">
        <v>554</v>
      </c>
      <c r="F1551" s="9" t="s">
        <v>749</v>
      </c>
      <c r="G1551" s="12"/>
    </row>
    <row r="1552" spans="1:7" ht="20.5" customHeight="1" x14ac:dyDescent="0.3">
      <c r="A1552" s="2" t="s">
        <v>148</v>
      </c>
      <c r="B1552" s="7">
        <v>60864</v>
      </c>
      <c r="C1552" s="8">
        <v>100</v>
      </c>
      <c r="D1552" s="8" t="s">
        <v>309</v>
      </c>
      <c r="E1552" s="9" t="s">
        <v>622</v>
      </c>
      <c r="F1552" s="9" t="s">
        <v>543</v>
      </c>
      <c r="G1552" s="12"/>
    </row>
    <row r="1553" spans="1:7" ht="20.5" customHeight="1" x14ac:dyDescent="0.3">
      <c r="A1553" s="7">
        <v>13647</v>
      </c>
      <c r="B1553" s="7">
        <v>53176</v>
      </c>
      <c r="C1553" s="8">
        <v>100</v>
      </c>
      <c r="D1553" s="8" t="s">
        <v>309</v>
      </c>
      <c r="E1553" s="9" t="s">
        <v>517</v>
      </c>
      <c r="F1553" s="9" t="s">
        <v>653</v>
      </c>
      <c r="G1553" s="12"/>
    </row>
    <row r="1554" spans="1:7" ht="20.5" customHeight="1" x14ac:dyDescent="0.3">
      <c r="A1554" s="7">
        <v>10210</v>
      </c>
      <c r="B1554" s="7">
        <v>50607</v>
      </c>
      <c r="C1554" s="8">
        <v>100</v>
      </c>
      <c r="D1554" s="8" t="s">
        <v>309</v>
      </c>
      <c r="E1554" s="9" t="s">
        <v>569</v>
      </c>
      <c r="F1554" s="9" t="s">
        <v>579</v>
      </c>
      <c r="G1554" s="12"/>
    </row>
    <row r="1555" spans="1:7" ht="20.5" customHeight="1" x14ac:dyDescent="0.3">
      <c r="A1555" s="7">
        <v>4002</v>
      </c>
      <c r="B1555" s="7">
        <v>50606</v>
      </c>
      <c r="C1555" s="8">
        <v>100</v>
      </c>
      <c r="D1555" s="8" t="s">
        <v>309</v>
      </c>
      <c r="E1555" s="9" t="s">
        <v>569</v>
      </c>
      <c r="F1555" s="9" t="s">
        <v>579</v>
      </c>
      <c r="G1555" s="12"/>
    </row>
    <row r="1556" spans="1:7" ht="20.5" customHeight="1" x14ac:dyDescent="0.3">
      <c r="A1556" s="2" t="s">
        <v>149</v>
      </c>
      <c r="B1556" s="7">
        <v>60866</v>
      </c>
      <c r="C1556" s="8">
        <v>100</v>
      </c>
      <c r="D1556" s="8" t="s">
        <v>309</v>
      </c>
      <c r="E1556" s="9" t="s">
        <v>622</v>
      </c>
      <c r="F1556" s="9" t="s">
        <v>543</v>
      </c>
      <c r="G1556" s="12"/>
    </row>
    <row r="1557" spans="1:7" ht="20.5" customHeight="1" x14ac:dyDescent="0.3">
      <c r="A1557" s="7">
        <v>54251</v>
      </c>
      <c r="B1557" s="7">
        <v>54251</v>
      </c>
      <c r="C1557" s="8">
        <v>100</v>
      </c>
      <c r="D1557" s="8" t="s">
        <v>309</v>
      </c>
      <c r="E1557" s="9" t="s">
        <v>535</v>
      </c>
      <c r="F1557" s="9" t="s">
        <v>536</v>
      </c>
      <c r="G1557" s="12"/>
    </row>
    <row r="1558" spans="1:7" ht="20.5" customHeight="1" x14ac:dyDescent="0.3">
      <c r="A1558" s="7">
        <v>60585</v>
      </c>
      <c r="B1558" s="7">
        <v>60585</v>
      </c>
      <c r="C1558" s="8">
        <v>100</v>
      </c>
      <c r="D1558" s="8" t="s">
        <v>309</v>
      </c>
      <c r="E1558" s="9" t="s">
        <v>535</v>
      </c>
      <c r="F1558" s="9" t="s">
        <v>536</v>
      </c>
      <c r="G1558" s="12"/>
    </row>
    <row r="1559" spans="1:7" ht="20.5" customHeight="1" x14ac:dyDescent="0.3">
      <c r="A1559" s="7">
        <v>60589</v>
      </c>
      <c r="B1559" s="7">
        <v>60589</v>
      </c>
      <c r="C1559" s="8">
        <v>100</v>
      </c>
      <c r="D1559" s="8" t="s">
        <v>309</v>
      </c>
      <c r="E1559" s="9" t="s">
        <v>535</v>
      </c>
      <c r="F1559" s="9" t="s">
        <v>536</v>
      </c>
      <c r="G1559" s="12"/>
    </row>
    <row r="1560" spans="1:7" ht="20.5" customHeight="1" x14ac:dyDescent="0.3">
      <c r="A1560" s="7">
        <v>4929</v>
      </c>
      <c r="B1560" s="7">
        <v>52526</v>
      </c>
      <c r="C1560" s="8">
        <v>100</v>
      </c>
      <c r="D1560" s="8" t="s">
        <v>309</v>
      </c>
      <c r="E1560" s="9" t="s">
        <v>519</v>
      </c>
      <c r="F1560" s="9" t="s">
        <v>543</v>
      </c>
      <c r="G1560" s="12"/>
    </row>
    <row r="1561" spans="1:7" ht="20.5" customHeight="1" x14ac:dyDescent="0.3">
      <c r="A1561" s="2" t="s">
        <v>150</v>
      </c>
      <c r="B1561" s="7">
        <v>61453</v>
      </c>
      <c r="C1561" s="8">
        <v>100</v>
      </c>
      <c r="D1561" s="8" t="s">
        <v>309</v>
      </c>
      <c r="E1561" s="9" t="s">
        <v>552</v>
      </c>
      <c r="F1561" s="9" t="s">
        <v>577</v>
      </c>
      <c r="G1561" s="12"/>
    </row>
    <row r="1562" spans="1:7" ht="20.5" customHeight="1" x14ac:dyDescent="0.3">
      <c r="A1562" s="2" t="s">
        <v>151</v>
      </c>
      <c r="B1562" s="7">
        <v>61105</v>
      </c>
      <c r="C1562" s="8">
        <v>100</v>
      </c>
      <c r="D1562" s="8" t="s">
        <v>309</v>
      </c>
      <c r="E1562" s="9" t="s">
        <v>552</v>
      </c>
      <c r="F1562" s="9" t="s">
        <v>577</v>
      </c>
      <c r="G1562" s="12"/>
    </row>
    <row r="1563" spans="1:7" ht="20.5" customHeight="1" x14ac:dyDescent="0.3">
      <c r="A1563" s="2" t="s">
        <v>152</v>
      </c>
      <c r="B1563" s="7">
        <v>61460</v>
      </c>
      <c r="C1563" s="8">
        <v>100</v>
      </c>
      <c r="D1563" s="8" t="s">
        <v>309</v>
      </c>
      <c r="E1563" s="9" t="s">
        <v>552</v>
      </c>
      <c r="F1563" s="9" t="s">
        <v>577</v>
      </c>
      <c r="G1563" s="12"/>
    </row>
    <row r="1564" spans="1:7" ht="20.5" customHeight="1" x14ac:dyDescent="0.3">
      <c r="A1564" s="2" t="s">
        <v>153</v>
      </c>
      <c r="B1564" s="7">
        <v>61447</v>
      </c>
      <c r="C1564" s="8">
        <v>100</v>
      </c>
      <c r="D1564" s="8" t="s">
        <v>309</v>
      </c>
      <c r="E1564" s="9" t="s">
        <v>552</v>
      </c>
      <c r="F1564" s="9" t="s">
        <v>577</v>
      </c>
      <c r="G1564" s="12"/>
    </row>
    <row r="1565" spans="1:7" ht="20.5" customHeight="1" x14ac:dyDescent="0.3">
      <c r="A1565" s="2" t="s">
        <v>154</v>
      </c>
      <c r="B1565" s="7">
        <v>61153</v>
      </c>
      <c r="C1565" s="8">
        <v>100</v>
      </c>
      <c r="D1565" s="8" t="s">
        <v>309</v>
      </c>
      <c r="E1565" s="9" t="s">
        <v>552</v>
      </c>
      <c r="F1565" s="9" t="s">
        <v>577</v>
      </c>
      <c r="G1565" s="12"/>
    </row>
    <row r="1566" spans="1:7" ht="20.5" customHeight="1" x14ac:dyDescent="0.3">
      <c r="A1566" s="2" t="s">
        <v>155</v>
      </c>
      <c r="B1566" s="7">
        <v>61096</v>
      </c>
      <c r="C1566" s="8">
        <v>100</v>
      </c>
      <c r="D1566" s="8" t="s">
        <v>309</v>
      </c>
      <c r="E1566" s="9" t="s">
        <v>552</v>
      </c>
      <c r="F1566" s="9" t="s">
        <v>577</v>
      </c>
      <c r="G1566" s="12"/>
    </row>
    <row r="1567" spans="1:7" ht="20.5" customHeight="1" x14ac:dyDescent="0.3">
      <c r="A1567" s="2" t="s">
        <v>156</v>
      </c>
      <c r="B1567" s="7">
        <v>60847</v>
      </c>
      <c r="C1567" s="8">
        <v>100</v>
      </c>
      <c r="D1567" s="8" t="s">
        <v>309</v>
      </c>
      <c r="E1567" s="9" t="s">
        <v>552</v>
      </c>
      <c r="F1567" s="9" t="s">
        <v>577</v>
      </c>
      <c r="G1567" s="12"/>
    </row>
    <row r="1568" spans="1:7" ht="20.5" customHeight="1" x14ac:dyDescent="0.3">
      <c r="A1568" s="2" t="s">
        <v>157</v>
      </c>
      <c r="B1568" s="7">
        <v>60852</v>
      </c>
      <c r="C1568" s="8">
        <v>100</v>
      </c>
      <c r="D1568" s="8" t="s">
        <v>309</v>
      </c>
      <c r="E1568" s="9" t="s">
        <v>552</v>
      </c>
      <c r="F1568" s="9" t="s">
        <v>577</v>
      </c>
      <c r="G1568" s="12"/>
    </row>
    <row r="1569" spans="1:7" ht="20.5" customHeight="1" x14ac:dyDescent="0.3">
      <c r="A1569" s="2" t="s">
        <v>158</v>
      </c>
      <c r="B1569" s="7">
        <v>61108</v>
      </c>
      <c r="C1569" s="8">
        <v>100</v>
      </c>
      <c r="D1569" s="8" t="s">
        <v>309</v>
      </c>
      <c r="E1569" s="9" t="s">
        <v>552</v>
      </c>
      <c r="F1569" s="9" t="s">
        <v>577</v>
      </c>
      <c r="G1569" s="12"/>
    </row>
    <row r="1570" spans="1:7" ht="20.5" customHeight="1" x14ac:dyDescent="0.3">
      <c r="A1570" s="2" t="s">
        <v>159</v>
      </c>
      <c r="B1570" s="7">
        <v>60843</v>
      </c>
      <c r="C1570" s="8">
        <v>100</v>
      </c>
      <c r="D1570" s="8" t="s">
        <v>309</v>
      </c>
      <c r="E1570" s="9" t="s">
        <v>552</v>
      </c>
      <c r="F1570" s="9" t="s">
        <v>577</v>
      </c>
      <c r="G1570" s="12"/>
    </row>
    <row r="1571" spans="1:7" ht="20.5" customHeight="1" x14ac:dyDescent="0.3">
      <c r="A1571" s="7">
        <v>60566</v>
      </c>
      <c r="B1571" s="7">
        <v>60566</v>
      </c>
      <c r="C1571" s="8">
        <v>100</v>
      </c>
      <c r="D1571" s="8" t="s">
        <v>309</v>
      </c>
      <c r="E1571" s="9" t="s">
        <v>554</v>
      </c>
      <c r="F1571" s="9" t="s">
        <v>568</v>
      </c>
      <c r="G1571" s="12"/>
    </row>
    <row r="1572" spans="1:7" ht="20.5" customHeight="1" x14ac:dyDescent="0.3">
      <c r="A1572" s="7">
        <v>60568</v>
      </c>
      <c r="B1572" s="7">
        <v>60568</v>
      </c>
      <c r="C1572" s="8">
        <v>100</v>
      </c>
      <c r="D1572" s="8" t="s">
        <v>309</v>
      </c>
      <c r="E1572" s="9" t="s">
        <v>554</v>
      </c>
      <c r="F1572" s="9" t="s">
        <v>568</v>
      </c>
      <c r="G1572" s="12"/>
    </row>
    <row r="1573" spans="1:7" ht="20.5" customHeight="1" x14ac:dyDescent="0.3">
      <c r="A1573" s="7">
        <v>62202</v>
      </c>
      <c r="B1573" s="7">
        <v>62202</v>
      </c>
      <c r="C1573" s="8">
        <v>100</v>
      </c>
      <c r="D1573" s="8" t="s">
        <v>309</v>
      </c>
      <c r="E1573" s="9" t="s">
        <v>517</v>
      </c>
      <c r="F1573" s="9" t="s">
        <v>750</v>
      </c>
      <c r="G1573" s="12"/>
    </row>
    <row r="1574" spans="1:7" ht="20.5" customHeight="1" x14ac:dyDescent="0.3">
      <c r="A1574" s="2" t="s">
        <v>160</v>
      </c>
      <c r="B1574" s="7">
        <v>61458</v>
      </c>
      <c r="C1574" s="8">
        <v>100</v>
      </c>
      <c r="D1574" s="8" t="s">
        <v>309</v>
      </c>
      <c r="E1574" s="9" t="s">
        <v>552</v>
      </c>
      <c r="F1574" s="9" t="s">
        <v>577</v>
      </c>
      <c r="G1574" s="12"/>
    </row>
    <row r="1575" spans="1:7" ht="20.5" customHeight="1" x14ac:dyDescent="0.3">
      <c r="A1575" s="2" t="s">
        <v>161</v>
      </c>
      <c r="B1575" s="7">
        <v>61456</v>
      </c>
      <c r="C1575" s="8">
        <v>100</v>
      </c>
      <c r="D1575" s="8" t="s">
        <v>309</v>
      </c>
      <c r="E1575" s="9" t="s">
        <v>552</v>
      </c>
      <c r="F1575" s="9" t="s">
        <v>577</v>
      </c>
      <c r="G1575" s="12"/>
    </row>
    <row r="1576" spans="1:7" ht="20.5" customHeight="1" x14ac:dyDescent="0.3">
      <c r="A1576" s="2" t="s">
        <v>162</v>
      </c>
      <c r="B1576" s="7">
        <v>61156</v>
      </c>
      <c r="C1576" s="8">
        <v>100</v>
      </c>
      <c r="D1576" s="8" t="s">
        <v>309</v>
      </c>
      <c r="E1576" s="9" t="s">
        <v>552</v>
      </c>
      <c r="F1576" s="9" t="s">
        <v>577</v>
      </c>
      <c r="G1576" s="12"/>
    </row>
    <row r="1577" spans="1:7" ht="20.5" customHeight="1" x14ac:dyDescent="0.3">
      <c r="A1577" s="2" t="s">
        <v>163</v>
      </c>
      <c r="B1577" s="7">
        <v>61149</v>
      </c>
      <c r="C1577" s="8">
        <v>100</v>
      </c>
      <c r="D1577" s="8" t="s">
        <v>309</v>
      </c>
      <c r="E1577" s="9" t="s">
        <v>552</v>
      </c>
      <c r="F1577" s="9" t="s">
        <v>577</v>
      </c>
      <c r="G1577" s="12"/>
    </row>
    <row r="1578" spans="1:7" ht="20.5" customHeight="1" x14ac:dyDescent="0.3">
      <c r="A1578" s="2" t="s">
        <v>164</v>
      </c>
      <c r="B1578" s="7">
        <v>62259</v>
      </c>
      <c r="C1578" s="8">
        <v>100</v>
      </c>
      <c r="D1578" s="8" t="s">
        <v>309</v>
      </c>
      <c r="E1578" s="9" t="s">
        <v>552</v>
      </c>
      <c r="F1578" s="9" t="s">
        <v>553</v>
      </c>
      <c r="G1578" s="12"/>
    </row>
    <row r="1579" spans="1:7" ht="20.5" customHeight="1" x14ac:dyDescent="0.3">
      <c r="A1579" s="2" t="s">
        <v>165</v>
      </c>
      <c r="B1579" s="7">
        <v>61345</v>
      </c>
      <c r="C1579" s="8">
        <v>100</v>
      </c>
      <c r="D1579" s="8" t="s">
        <v>309</v>
      </c>
      <c r="E1579" s="9" t="s">
        <v>517</v>
      </c>
      <c r="F1579" s="9" t="s">
        <v>537</v>
      </c>
      <c r="G1579" s="12"/>
    </row>
    <row r="1580" spans="1:7" ht="20.5" customHeight="1" x14ac:dyDescent="0.3">
      <c r="A1580" s="2" t="s">
        <v>166</v>
      </c>
      <c r="B1580" s="7">
        <v>61150</v>
      </c>
      <c r="C1580" s="8">
        <v>100</v>
      </c>
      <c r="D1580" s="8" t="s">
        <v>309</v>
      </c>
      <c r="E1580" s="9" t="s">
        <v>552</v>
      </c>
      <c r="F1580" s="9" t="s">
        <v>577</v>
      </c>
      <c r="G1580" s="12"/>
    </row>
    <row r="1581" spans="1:7" ht="20.5" customHeight="1" x14ac:dyDescent="0.3">
      <c r="A1581" s="2" t="s">
        <v>167</v>
      </c>
      <c r="B1581" s="7">
        <v>60861</v>
      </c>
      <c r="C1581" s="8">
        <v>100</v>
      </c>
      <c r="D1581" s="8" t="s">
        <v>309</v>
      </c>
      <c r="E1581" s="9" t="s">
        <v>622</v>
      </c>
      <c r="F1581" s="9" t="s">
        <v>543</v>
      </c>
      <c r="G1581" s="12"/>
    </row>
    <row r="1582" spans="1:7" ht="20.5" customHeight="1" x14ac:dyDescent="0.3">
      <c r="A1582" s="2" t="s">
        <v>168</v>
      </c>
      <c r="B1582" s="7">
        <v>61094</v>
      </c>
      <c r="C1582" s="8">
        <v>100</v>
      </c>
      <c r="D1582" s="8" t="s">
        <v>309</v>
      </c>
      <c r="E1582" s="9" t="s">
        <v>552</v>
      </c>
      <c r="F1582" s="9" t="s">
        <v>577</v>
      </c>
      <c r="G1582" s="12"/>
    </row>
    <row r="1583" spans="1:7" ht="20.5" customHeight="1" x14ac:dyDescent="0.3">
      <c r="A1583" s="2" t="s">
        <v>169</v>
      </c>
      <c r="B1583" s="7">
        <v>61343</v>
      </c>
      <c r="C1583" s="8">
        <v>100</v>
      </c>
      <c r="D1583" s="8" t="s">
        <v>309</v>
      </c>
      <c r="E1583" s="9" t="s">
        <v>552</v>
      </c>
      <c r="F1583" s="9" t="s">
        <v>537</v>
      </c>
      <c r="G1583" s="12"/>
    </row>
    <row r="1584" spans="1:7" ht="20.5" customHeight="1" x14ac:dyDescent="0.3">
      <c r="A1584" s="7">
        <v>54255</v>
      </c>
      <c r="B1584" s="7">
        <v>54255</v>
      </c>
      <c r="C1584" s="8">
        <v>100</v>
      </c>
      <c r="D1584" s="8" t="s">
        <v>309</v>
      </c>
      <c r="E1584" s="9" t="s">
        <v>535</v>
      </c>
      <c r="F1584" s="9" t="s">
        <v>536</v>
      </c>
      <c r="G1584" s="12"/>
    </row>
    <row r="1585" spans="1:7" ht="20.5" customHeight="1" x14ac:dyDescent="0.3">
      <c r="A1585" s="2" t="s">
        <v>170</v>
      </c>
      <c r="B1585" s="7">
        <v>61316</v>
      </c>
      <c r="C1585" s="8">
        <v>100</v>
      </c>
      <c r="D1585" s="8" t="s">
        <v>309</v>
      </c>
      <c r="E1585" s="9" t="s">
        <v>535</v>
      </c>
      <c r="F1585" s="9" t="s">
        <v>543</v>
      </c>
      <c r="G1585" s="12"/>
    </row>
    <row r="1586" spans="1:7" ht="20.5" customHeight="1" x14ac:dyDescent="0.3">
      <c r="A1586" s="7">
        <v>54253</v>
      </c>
      <c r="B1586" s="7">
        <v>54253</v>
      </c>
      <c r="C1586" s="8">
        <v>100</v>
      </c>
      <c r="D1586" s="8" t="s">
        <v>309</v>
      </c>
      <c r="E1586" s="9" t="s">
        <v>535</v>
      </c>
      <c r="F1586" s="9" t="s">
        <v>536</v>
      </c>
      <c r="G1586" s="12"/>
    </row>
    <row r="1587" spans="1:7" ht="20.5" customHeight="1" x14ac:dyDescent="0.3">
      <c r="A1587" s="7">
        <v>53033</v>
      </c>
      <c r="B1587" s="7">
        <v>53033</v>
      </c>
      <c r="C1587" s="8">
        <v>100</v>
      </c>
      <c r="D1587" s="8" t="s">
        <v>309</v>
      </c>
      <c r="E1587" s="9" t="s">
        <v>570</v>
      </c>
      <c r="F1587" s="9" t="s">
        <v>571</v>
      </c>
      <c r="G1587" s="12"/>
    </row>
    <row r="1588" spans="1:7" ht="20.5" customHeight="1" x14ac:dyDescent="0.3">
      <c r="A1588" s="7">
        <v>54252</v>
      </c>
      <c r="B1588" s="7">
        <v>54252</v>
      </c>
      <c r="C1588" s="8">
        <v>100</v>
      </c>
      <c r="D1588" s="8" t="s">
        <v>309</v>
      </c>
      <c r="E1588" s="9" t="s">
        <v>535</v>
      </c>
      <c r="F1588" s="9" t="s">
        <v>536</v>
      </c>
      <c r="G1588" s="12"/>
    </row>
    <row r="1589" spans="1:7" ht="20.5" customHeight="1" x14ac:dyDescent="0.3">
      <c r="A1589" s="7">
        <v>60204</v>
      </c>
      <c r="B1589" s="7">
        <v>60204</v>
      </c>
      <c r="C1589" s="8">
        <v>100</v>
      </c>
      <c r="D1589" s="8" t="s">
        <v>309</v>
      </c>
      <c r="E1589" s="9" t="s">
        <v>554</v>
      </c>
      <c r="F1589" s="9" t="s">
        <v>568</v>
      </c>
      <c r="G1589" s="12"/>
    </row>
    <row r="1590" spans="1:7" ht="20.5" customHeight="1" x14ac:dyDescent="0.3">
      <c r="A1590" s="7">
        <v>13390</v>
      </c>
      <c r="B1590" s="7">
        <v>53052</v>
      </c>
      <c r="C1590" s="8">
        <v>100</v>
      </c>
      <c r="D1590" s="8" t="s">
        <v>309</v>
      </c>
      <c r="E1590" s="9" t="s">
        <v>533</v>
      </c>
      <c r="F1590" s="9" t="s">
        <v>751</v>
      </c>
      <c r="G1590" s="12"/>
    </row>
    <row r="1591" spans="1:7" ht="20.5" customHeight="1" x14ac:dyDescent="0.3">
      <c r="A1591" s="2" t="s">
        <v>171</v>
      </c>
      <c r="B1591" s="7">
        <v>61146</v>
      </c>
      <c r="C1591" s="8">
        <v>100</v>
      </c>
      <c r="D1591" s="8" t="s">
        <v>309</v>
      </c>
      <c r="E1591" s="9" t="s">
        <v>552</v>
      </c>
      <c r="F1591" s="9" t="s">
        <v>577</v>
      </c>
      <c r="G1591" s="12"/>
    </row>
    <row r="1592" spans="1:7" ht="20.5" customHeight="1" x14ac:dyDescent="0.3">
      <c r="A1592" s="2" t="s">
        <v>172</v>
      </c>
      <c r="B1592" s="7">
        <v>61155</v>
      </c>
      <c r="C1592" s="8">
        <v>100</v>
      </c>
      <c r="D1592" s="8" t="s">
        <v>309</v>
      </c>
      <c r="E1592" s="9" t="s">
        <v>552</v>
      </c>
      <c r="F1592" s="9" t="s">
        <v>577</v>
      </c>
      <c r="G1592" s="12"/>
    </row>
    <row r="1593" spans="1:7" ht="20.5" customHeight="1" x14ac:dyDescent="0.3">
      <c r="A1593" s="2" t="s">
        <v>173</v>
      </c>
      <c r="B1593" s="7">
        <v>61103</v>
      </c>
      <c r="C1593" s="8">
        <v>100</v>
      </c>
      <c r="D1593" s="8" t="s">
        <v>309</v>
      </c>
      <c r="E1593" s="9" t="s">
        <v>552</v>
      </c>
      <c r="F1593" s="9" t="s">
        <v>577</v>
      </c>
      <c r="G1593" s="12"/>
    </row>
    <row r="1594" spans="1:7" ht="20.5" customHeight="1" x14ac:dyDescent="0.3">
      <c r="A1594" s="2" t="s">
        <v>174</v>
      </c>
      <c r="B1594" s="7">
        <v>61145</v>
      </c>
      <c r="C1594" s="8">
        <v>100</v>
      </c>
      <c r="D1594" s="8" t="s">
        <v>309</v>
      </c>
      <c r="E1594" s="9" t="s">
        <v>552</v>
      </c>
      <c r="F1594" s="9" t="s">
        <v>577</v>
      </c>
      <c r="G1594" s="12"/>
    </row>
    <row r="1595" spans="1:7" ht="20.5" customHeight="1" x14ac:dyDescent="0.3">
      <c r="A1595" s="2" t="s">
        <v>175</v>
      </c>
      <c r="B1595" s="7">
        <v>61147</v>
      </c>
      <c r="C1595" s="8">
        <v>100</v>
      </c>
      <c r="D1595" s="8" t="s">
        <v>309</v>
      </c>
      <c r="E1595" s="9" t="s">
        <v>552</v>
      </c>
      <c r="F1595" s="9" t="s">
        <v>577</v>
      </c>
      <c r="G1595" s="12"/>
    </row>
    <row r="1596" spans="1:7" ht="20.5" customHeight="1" x14ac:dyDescent="0.3">
      <c r="A1596" s="2" t="s">
        <v>176</v>
      </c>
      <c r="B1596" s="7">
        <v>61148</v>
      </c>
      <c r="C1596" s="8">
        <v>100</v>
      </c>
      <c r="D1596" s="8" t="s">
        <v>309</v>
      </c>
      <c r="E1596" s="9" t="s">
        <v>552</v>
      </c>
      <c r="F1596" s="9" t="s">
        <v>577</v>
      </c>
      <c r="G1596" s="12"/>
    </row>
    <row r="1597" spans="1:7" ht="20.5" customHeight="1" x14ac:dyDescent="0.3">
      <c r="A1597" s="2" t="s">
        <v>177</v>
      </c>
      <c r="B1597" s="7">
        <v>60848</v>
      </c>
      <c r="C1597" s="8">
        <v>100</v>
      </c>
      <c r="D1597" s="8" t="s">
        <v>309</v>
      </c>
      <c r="E1597" s="9" t="s">
        <v>552</v>
      </c>
      <c r="F1597" s="9" t="s">
        <v>577</v>
      </c>
      <c r="G1597" s="12"/>
    </row>
    <row r="1598" spans="1:7" ht="20.5" customHeight="1" x14ac:dyDescent="0.3">
      <c r="A1598" s="2" t="s">
        <v>178</v>
      </c>
      <c r="B1598" s="7">
        <v>60845</v>
      </c>
      <c r="C1598" s="8">
        <v>100</v>
      </c>
      <c r="D1598" s="8" t="s">
        <v>309</v>
      </c>
      <c r="E1598" s="9" t="s">
        <v>552</v>
      </c>
      <c r="F1598" s="9" t="s">
        <v>577</v>
      </c>
      <c r="G1598" s="12"/>
    </row>
    <row r="1599" spans="1:7" ht="20.5" customHeight="1" x14ac:dyDescent="0.3">
      <c r="A1599" s="2" t="s">
        <v>179</v>
      </c>
      <c r="B1599" s="7">
        <v>62260</v>
      </c>
      <c r="C1599" s="8">
        <v>100</v>
      </c>
      <c r="D1599" s="8" t="s">
        <v>309</v>
      </c>
      <c r="E1599" s="9" t="s">
        <v>552</v>
      </c>
      <c r="F1599" s="9" t="s">
        <v>553</v>
      </c>
      <c r="G1599" s="12"/>
    </row>
    <row r="1600" spans="1:7" ht="20.5" customHeight="1" x14ac:dyDescent="0.3">
      <c r="A1600" s="2" t="s">
        <v>180</v>
      </c>
      <c r="B1600" s="7">
        <v>62280</v>
      </c>
      <c r="C1600" s="8">
        <v>100</v>
      </c>
      <c r="D1600" s="8" t="s">
        <v>309</v>
      </c>
      <c r="E1600" s="9" t="s">
        <v>552</v>
      </c>
      <c r="F1600" s="9" t="s">
        <v>553</v>
      </c>
      <c r="G1600" s="12"/>
    </row>
    <row r="1601" spans="1:7" ht="20.5" customHeight="1" x14ac:dyDescent="0.3">
      <c r="A1601" s="7">
        <v>11266</v>
      </c>
      <c r="B1601" s="7">
        <v>51973</v>
      </c>
      <c r="C1601" s="8">
        <v>100</v>
      </c>
      <c r="D1601" s="8" t="s">
        <v>309</v>
      </c>
      <c r="E1601" s="9" t="s">
        <v>569</v>
      </c>
      <c r="F1601" s="9" t="s">
        <v>579</v>
      </c>
      <c r="G1601" s="12"/>
    </row>
    <row r="1602" spans="1:7" ht="20.5" customHeight="1" x14ac:dyDescent="0.3">
      <c r="A1602" s="7">
        <v>60522</v>
      </c>
      <c r="B1602" s="7">
        <v>60522</v>
      </c>
      <c r="C1602" s="8">
        <v>100</v>
      </c>
      <c r="D1602" s="8" t="s">
        <v>309</v>
      </c>
      <c r="E1602" s="9" t="s">
        <v>535</v>
      </c>
      <c r="F1602" s="9" t="s">
        <v>536</v>
      </c>
      <c r="G1602" s="12"/>
    </row>
    <row r="1603" spans="1:7" ht="20.5" customHeight="1" x14ac:dyDescent="0.3">
      <c r="A1603" s="7">
        <v>60581</v>
      </c>
      <c r="B1603" s="7">
        <v>60581</v>
      </c>
      <c r="C1603" s="8">
        <v>100</v>
      </c>
      <c r="D1603" s="8" t="s">
        <v>309</v>
      </c>
      <c r="E1603" s="9" t="s">
        <v>535</v>
      </c>
      <c r="F1603" s="9" t="s">
        <v>536</v>
      </c>
      <c r="G1603" s="12"/>
    </row>
    <row r="1604" spans="1:7" ht="20.5" customHeight="1" x14ac:dyDescent="0.3">
      <c r="A1604" s="2" t="s">
        <v>181</v>
      </c>
      <c r="B1604" s="7">
        <v>51552</v>
      </c>
      <c r="C1604" s="8">
        <v>100</v>
      </c>
      <c r="D1604" s="8" t="s">
        <v>309</v>
      </c>
      <c r="E1604" s="9" t="s">
        <v>552</v>
      </c>
      <c r="F1604" s="9" t="s">
        <v>752</v>
      </c>
      <c r="G1604" s="12"/>
    </row>
    <row r="1605" spans="1:7" ht="20.5" customHeight="1" x14ac:dyDescent="0.3">
      <c r="A1605" s="7">
        <v>60524</v>
      </c>
      <c r="B1605" s="7">
        <v>60524</v>
      </c>
      <c r="C1605" s="8">
        <v>100</v>
      </c>
      <c r="D1605" s="8" t="s">
        <v>309</v>
      </c>
      <c r="E1605" s="9" t="s">
        <v>535</v>
      </c>
      <c r="F1605" s="9" t="s">
        <v>536</v>
      </c>
      <c r="G1605" s="12"/>
    </row>
    <row r="1606" spans="1:7" ht="20.5" customHeight="1" x14ac:dyDescent="0.3">
      <c r="A1606" s="7">
        <v>60166</v>
      </c>
      <c r="B1606" s="7">
        <v>60166</v>
      </c>
      <c r="C1606" s="8">
        <v>100</v>
      </c>
      <c r="D1606" s="8" t="s">
        <v>309</v>
      </c>
      <c r="E1606" s="9" t="s">
        <v>523</v>
      </c>
      <c r="F1606" s="9" t="s">
        <v>526</v>
      </c>
      <c r="G1606" s="12"/>
    </row>
    <row r="1607" spans="1:7" ht="20.5" customHeight="1" x14ac:dyDescent="0.3">
      <c r="A1607" s="2" t="s">
        <v>182</v>
      </c>
      <c r="B1607" s="7">
        <v>61253</v>
      </c>
      <c r="C1607" s="8">
        <v>100</v>
      </c>
      <c r="D1607" s="8" t="s">
        <v>309</v>
      </c>
      <c r="E1607" s="9" t="s">
        <v>535</v>
      </c>
      <c r="F1607" s="9" t="s">
        <v>536</v>
      </c>
      <c r="G1607" s="12"/>
    </row>
    <row r="1608" spans="1:7" ht="20.5" customHeight="1" x14ac:dyDescent="0.3">
      <c r="A1608" s="7">
        <v>60074</v>
      </c>
      <c r="B1608" s="7">
        <v>60074</v>
      </c>
      <c r="C1608" s="8">
        <v>100</v>
      </c>
      <c r="D1608" s="8" t="s">
        <v>309</v>
      </c>
      <c r="E1608" s="9" t="s">
        <v>544</v>
      </c>
      <c r="F1608" s="9" t="s">
        <v>545</v>
      </c>
      <c r="G1608" s="12"/>
    </row>
    <row r="1609" spans="1:7" ht="20.5" customHeight="1" x14ac:dyDescent="0.3">
      <c r="A1609" s="2" t="s">
        <v>183</v>
      </c>
      <c r="B1609" s="7">
        <v>52384</v>
      </c>
      <c r="C1609" s="8">
        <v>99.977598566308245</v>
      </c>
      <c r="D1609" s="8" t="s">
        <v>309</v>
      </c>
      <c r="E1609" s="9" t="s">
        <v>622</v>
      </c>
      <c r="F1609" s="9" t="s">
        <v>647</v>
      </c>
      <c r="G1609" s="12"/>
    </row>
    <row r="1610" spans="1:7" ht="20.5" customHeight="1" x14ac:dyDescent="0.3">
      <c r="A1610" s="7">
        <v>53418</v>
      </c>
      <c r="B1610" s="7">
        <v>53418</v>
      </c>
      <c r="C1610" s="8">
        <v>99.910394265232981</v>
      </c>
      <c r="D1610" s="8" t="s">
        <v>309</v>
      </c>
      <c r="E1610" s="9" t="s">
        <v>533</v>
      </c>
      <c r="F1610" s="9" t="s">
        <v>534</v>
      </c>
      <c r="G1610" s="12"/>
    </row>
    <row r="1611" spans="1:7" ht="20.5" customHeight="1" x14ac:dyDescent="0.3">
      <c r="A1611" s="7">
        <v>52302</v>
      </c>
      <c r="B1611" s="7">
        <v>52302</v>
      </c>
      <c r="C1611" s="8">
        <v>100</v>
      </c>
      <c r="D1611" s="8" t="s">
        <v>309</v>
      </c>
      <c r="E1611" s="9" t="s">
        <v>519</v>
      </c>
      <c r="F1611" s="9" t="s">
        <v>546</v>
      </c>
      <c r="G1611" s="12"/>
    </row>
    <row r="1612" spans="1:7" ht="20.5" customHeight="1" x14ac:dyDescent="0.3">
      <c r="A1612" s="7">
        <v>54045</v>
      </c>
      <c r="B1612" s="7">
        <v>54045</v>
      </c>
      <c r="C1612" s="8">
        <v>99.977598566308245</v>
      </c>
      <c r="D1612" s="8" t="s">
        <v>309</v>
      </c>
      <c r="E1612" s="9" t="s">
        <v>513</v>
      </c>
      <c r="F1612" s="9" t="s">
        <v>512</v>
      </c>
      <c r="G1612" s="12"/>
    </row>
    <row r="1613" spans="1:7" ht="20.5" customHeight="1" x14ac:dyDescent="0.3">
      <c r="A1613" s="7">
        <v>51421</v>
      </c>
      <c r="B1613" s="7" t="s">
        <v>753</v>
      </c>
      <c r="C1613" s="8">
        <v>100</v>
      </c>
      <c r="D1613" s="8" t="s">
        <v>309</v>
      </c>
      <c r="E1613" s="9" t="s">
        <v>539</v>
      </c>
      <c r="F1613" s="9" t="s">
        <v>540</v>
      </c>
      <c r="G1613" s="12"/>
    </row>
    <row r="1614" spans="1:7" ht="20.5" customHeight="1" x14ac:dyDescent="0.3">
      <c r="A1614" s="7">
        <v>61124</v>
      </c>
      <c r="B1614" s="7">
        <v>61124</v>
      </c>
      <c r="C1614" s="8">
        <v>100</v>
      </c>
      <c r="D1614" s="8" t="s">
        <v>309</v>
      </c>
      <c r="E1614" s="9" t="s">
        <v>535</v>
      </c>
      <c r="F1614" s="9" t="s">
        <v>536</v>
      </c>
      <c r="G1614" s="12"/>
    </row>
    <row r="1615" spans="1:7" ht="20.5" customHeight="1" x14ac:dyDescent="0.3">
      <c r="A1615" s="7">
        <v>54244</v>
      </c>
      <c r="B1615" s="7">
        <v>54244</v>
      </c>
      <c r="C1615" s="8">
        <v>99.977598566308245</v>
      </c>
      <c r="D1615" s="8" t="s">
        <v>309</v>
      </c>
      <c r="E1615" s="9" t="s">
        <v>556</v>
      </c>
      <c r="F1615" s="9" t="s">
        <v>557</v>
      </c>
      <c r="G1615" s="12"/>
    </row>
    <row r="1616" spans="1:7" ht="20.5" customHeight="1" x14ac:dyDescent="0.3">
      <c r="A1616" s="7">
        <v>61435</v>
      </c>
      <c r="B1616" s="7">
        <v>61435</v>
      </c>
      <c r="C1616" s="8">
        <v>100</v>
      </c>
      <c r="D1616" s="8" t="s">
        <v>309</v>
      </c>
      <c r="E1616" s="9" t="s">
        <v>569</v>
      </c>
      <c r="F1616" s="9" t="s">
        <v>568</v>
      </c>
      <c r="G1616" s="12"/>
    </row>
    <row r="1617" spans="1:7" ht="20.5" customHeight="1" x14ac:dyDescent="0.3">
      <c r="A1617" s="7">
        <v>51538</v>
      </c>
      <c r="B1617" s="7">
        <v>51538</v>
      </c>
      <c r="C1617" s="8">
        <v>100</v>
      </c>
      <c r="D1617" s="8" t="s">
        <v>309</v>
      </c>
      <c r="E1617" s="9" t="s">
        <v>519</v>
      </c>
      <c r="F1617" s="9" t="s">
        <v>546</v>
      </c>
      <c r="G1617" s="12"/>
    </row>
    <row r="1618" spans="1:7" ht="20.5" customHeight="1" x14ac:dyDescent="0.3">
      <c r="A1618" s="7">
        <v>61773</v>
      </c>
      <c r="B1618" s="7">
        <v>61773</v>
      </c>
      <c r="C1618" s="8">
        <v>100</v>
      </c>
      <c r="D1618" s="8" t="s">
        <v>309</v>
      </c>
      <c r="E1618" s="9" t="s">
        <v>527</v>
      </c>
      <c r="F1618" s="9" t="s">
        <v>562</v>
      </c>
      <c r="G1618" s="12"/>
    </row>
    <row r="1619" spans="1:7" ht="20.5" customHeight="1" x14ac:dyDescent="0.3">
      <c r="A1619" s="7">
        <v>51548</v>
      </c>
      <c r="B1619" s="7" t="s">
        <v>754</v>
      </c>
      <c r="C1619" s="8">
        <v>100</v>
      </c>
      <c r="D1619" s="8" t="s">
        <v>309</v>
      </c>
      <c r="E1619" s="9" t="s">
        <v>539</v>
      </c>
      <c r="F1619" s="9" t="s">
        <v>540</v>
      </c>
      <c r="G1619" s="12"/>
    </row>
    <row r="1620" spans="1:7" ht="20.5" customHeight="1" x14ac:dyDescent="0.3">
      <c r="A1620" s="7">
        <v>50723</v>
      </c>
      <c r="B1620" s="7">
        <v>50723</v>
      </c>
      <c r="C1620" s="8">
        <v>100</v>
      </c>
      <c r="D1620" s="8" t="s">
        <v>309</v>
      </c>
      <c r="E1620" s="9" t="s">
        <v>573</v>
      </c>
      <c r="F1620" s="9" t="s">
        <v>619</v>
      </c>
      <c r="G1620" s="12"/>
    </row>
    <row r="1621" spans="1:7" ht="20.5" customHeight="1" x14ac:dyDescent="0.3">
      <c r="A1621" s="7">
        <v>62921</v>
      </c>
      <c r="B1621" s="7">
        <v>62921</v>
      </c>
      <c r="C1621" s="8">
        <v>100</v>
      </c>
      <c r="D1621" s="8" t="s">
        <v>309</v>
      </c>
      <c r="E1621" s="9" t="s">
        <v>531</v>
      </c>
      <c r="F1621" s="9" t="s">
        <v>532</v>
      </c>
      <c r="G1621" s="12"/>
    </row>
    <row r="1622" spans="1:7" ht="20.5" customHeight="1" x14ac:dyDescent="0.3">
      <c r="A1622" s="7">
        <v>11762</v>
      </c>
      <c r="B1622" s="7">
        <v>52176</v>
      </c>
      <c r="C1622" s="8">
        <v>100</v>
      </c>
      <c r="D1622" s="8" t="s">
        <v>309</v>
      </c>
      <c r="E1622" s="9" t="s">
        <v>531</v>
      </c>
      <c r="F1622" s="9" t="s">
        <v>620</v>
      </c>
      <c r="G1622" s="12"/>
    </row>
    <row r="1623" spans="1:7" ht="20.5" customHeight="1" x14ac:dyDescent="0.3">
      <c r="A1623" s="7">
        <v>51528</v>
      </c>
      <c r="B1623" s="7">
        <v>51528</v>
      </c>
      <c r="C1623" s="8" t="e">
        <f xml:space="preserve"> _xlfn.XLOOKUP(B1623,#REF!,#REF!)</f>
        <v>#REF!</v>
      </c>
      <c r="D1623" s="8" t="s">
        <v>309</v>
      </c>
      <c r="E1623" s="9" t="s">
        <v>527</v>
      </c>
      <c r="F1623" s="9" t="s">
        <v>755</v>
      </c>
      <c r="G1623" s="12"/>
    </row>
    <row r="1624" spans="1:7" ht="20.5" customHeight="1" x14ac:dyDescent="0.3">
      <c r="A1624" s="7">
        <v>70144</v>
      </c>
      <c r="B1624" s="7">
        <v>70144</v>
      </c>
      <c r="C1624" s="8">
        <v>100</v>
      </c>
      <c r="D1624" s="8" t="s">
        <v>593</v>
      </c>
      <c r="E1624" s="9" t="s">
        <v>565</v>
      </c>
      <c r="F1624" s="9" t="s">
        <v>566</v>
      </c>
      <c r="G1624" s="12"/>
    </row>
    <row r="1625" spans="1:7" ht="20.5" customHeight="1" x14ac:dyDescent="0.3">
      <c r="A1625" s="7">
        <v>51219</v>
      </c>
      <c r="B1625" s="7">
        <v>51219</v>
      </c>
      <c r="C1625" s="8">
        <v>99.126344086021504</v>
      </c>
      <c r="D1625" s="8" t="s">
        <v>309</v>
      </c>
      <c r="E1625" s="9" t="s">
        <v>527</v>
      </c>
      <c r="F1625" s="9" t="s">
        <v>948</v>
      </c>
      <c r="G1625" s="12"/>
    </row>
    <row r="1626" spans="1:7" ht="20.5" customHeight="1" x14ac:dyDescent="0.3">
      <c r="A1626" s="2" t="s">
        <v>184</v>
      </c>
      <c r="B1626" s="7" t="s">
        <v>756</v>
      </c>
      <c r="C1626" s="8">
        <v>100</v>
      </c>
      <c r="D1626" s="8" t="s">
        <v>309</v>
      </c>
      <c r="E1626" s="9" t="s">
        <v>539</v>
      </c>
      <c r="F1626" s="9" t="s">
        <v>540</v>
      </c>
      <c r="G1626" s="12"/>
    </row>
    <row r="1627" spans="1:7" ht="20.5" customHeight="1" x14ac:dyDescent="0.3">
      <c r="A1627" s="7">
        <v>60320</v>
      </c>
      <c r="B1627" s="7">
        <v>60320</v>
      </c>
      <c r="C1627" s="8">
        <v>100</v>
      </c>
      <c r="D1627" s="8" t="s">
        <v>309</v>
      </c>
      <c r="E1627" s="9" t="s">
        <v>581</v>
      </c>
      <c r="F1627" s="9" t="s">
        <v>582</v>
      </c>
      <c r="G1627" s="12"/>
    </row>
    <row r="1628" spans="1:7" ht="20.5" customHeight="1" x14ac:dyDescent="0.3">
      <c r="A1628" s="7">
        <v>51329</v>
      </c>
      <c r="B1628" s="7">
        <v>51329</v>
      </c>
      <c r="C1628" s="8">
        <v>100</v>
      </c>
      <c r="D1628" s="8" t="s">
        <v>309</v>
      </c>
      <c r="E1628" s="9" t="s">
        <v>552</v>
      </c>
      <c r="F1628" s="9" t="s">
        <v>757</v>
      </c>
      <c r="G1628" s="12"/>
    </row>
    <row r="1629" spans="1:7" ht="20.5" customHeight="1" x14ac:dyDescent="0.3">
      <c r="A1629" s="7">
        <v>53085</v>
      </c>
      <c r="B1629" s="7">
        <v>53085</v>
      </c>
      <c r="C1629" s="8">
        <v>100</v>
      </c>
      <c r="D1629" s="8" t="s">
        <v>309</v>
      </c>
      <c r="E1629" s="9" t="s">
        <v>629</v>
      </c>
      <c r="F1629" s="9" t="s">
        <v>630</v>
      </c>
      <c r="G1629" s="12"/>
    </row>
    <row r="1630" spans="1:7" ht="20.5" customHeight="1" x14ac:dyDescent="0.3">
      <c r="A1630" s="7">
        <v>60228</v>
      </c>
      <c r="B1630" s="7">
        <v>60228</v>
      </c>
      <c r="C1630" s="8">
        <v>100</v>
      </c>
      <c r="D1630" s="8" t="s">
        <v>309</v>
      </c>
      <c r="E1630" s="9" t="s">
        <v>547</v>
      </c>
      <c r="F1630" s="9" t="s">
        <v>663</v>
      </c>
      <c r="G1630" s="12"/>
    </row>
    <row r="1631" spans="1:7" ht="20.5" customHeight="1" x14ac:dyDescent="0.3">
      <c r="A1631" s="7">
        <v>51501</v>
      </c>
      <c r="B1631" s="7">
        <v>51501</v>
      </c>
      <c r="C1631" s="8">
        <v>99.883512544802869</v>
      </c>
      <c r="D1631" s="8" t="s">
        <v>309</v>
      </c>
      <c r="E1631" s="9" t="s">
        <v>570</v>
      </c>
      <c r="F1631" s="9" t="s">
        <v>571</v>
      </c>
      <c r="G1631" s="12"/>
    </row>
    <row r="1632" spans="1:7" ht="20.5" customHeight="1" x14ac:dyDescent="0.3">
      <c r="A1632" s="7">
        <v>51738</v>
      </c>
      <c r="B1632" s="7">
        <v>51738</v>
      </c>
      <c r="C1632" s="8" t="e">
        <f xml:space="preserve"> _xlfn.XLOOKUP(B1632,#REF!,#REF!)</f>
        <v>#REF!</v>
      </c>
      <c r="D1632" s="8" t="s">
        <v>309</v>
      </c>
      <c r="E1632" s="9" t="s">
        <v>513</v>
      </c>
      <c r="F1632" s="9" t="s">
        <v>512</v>
      </c>
      <c r="G1632" s="12"/>
    </row>
    <row r="1633" spans="1:7" ht="20.5" customHeight="1" x14ac:dyDescent="0.3">
      <c r="A1633" s="7">
        <v>60118</v>
      </c>
      <c r="B1633" s="7">
        <v>60118</v>
      </c>
      <c r="C1633" s="8">
        <v>100</v>
      </c>
      <c r="D1633" s="8" t="s">
        <v>309</v>
      </c>
      <c r="E1633" s="9" t="s">
        <v>622</v>
      </c>
      <c r="F1633" s="9" t="s">
        <v>637</v>
      </c>
      <c r="G1633" s="12"/>
    </row>
    <row r="1634" spans="1:7" ht="20.5" customHeight="1" x14ac:dyDescent="0.3">
      <c r="A1634" s="7">
        <v>53841</v>
      </c>
      <c r="B1634" s="7">
        <v>53841</v>
      </c>
      <c r="C1634" s="8">
        <v>100</v>
      </c>
      <c r="D1634" s="8" t="s">
        <v>309</v>
      </c>
      <c r="E1634" s="9" t="s">
        <v>565</v>
      </c>
      <c r="F1634" s="9" t="s">
        <v>566</v>
      </c>
      <c r="G1634" s="12"/>
    </row>
    <row r="1635" spans="1:7" ht="20.5" customHeight="1" x14ac:dyDescent="0.3">
      <c r="A1635" s="7">
        <v>54143</v>
      </c>
      <c r="B1635" s="7">
        <v>54143</v>
      </c>
      <c r="C1635" s="8">
        <v>100</v>
      </c>
      <c r="D1635" s="8" t="s">
        <v>309</v>
      </c>
      <c r="E1635" s="9" t="s">
        <v>515</v>
      </c>
      <c r="F1635" s="9" t="s">
        <v>550</v>
      </c>
      <c r="G1635" s="12"/>
    </row>
    <row r="1636" spans="1:7" ht="20.5" customHeight="1" x14ac:dyDescent="0.3">
      <c r="A1636" s="7">
        <v>60945</v>
      </c>
      <c r="B1636" s="7">
        <v>60945</v>
      </c>
      <c r="C1636" s="8">
        <v>100</v>
      </c>
      <c r="D1636" s="8" t="s">
        <v>309</v>
      </c>
      <c r="E1636" s="9" t="s">
        <v>535</v>
      </c>
      <c r="F1636" s="9" t="s">
        <v>541</v>
      </c>
      <c r="G1636" s="12"/>
    </row>
    <row r="1637" spans="1:7" ht="20.5" customHeight="1" x14ac:dyDescent="0.3">
      <c r="A1637" s="7">
        <v>52346</v>
      </c>
      <c r="B1637" s="7">
        <v>52346</v>
      </c>
      <c r="C1637" s="8">
        <v>100</v>
      </c>
      <c r="D1637" s="8" t="s">
        <v>309</v>
      </c>
      <c r="E1637" s="9" t="s">
        <v>515</v>
      </c>
      <c r="F1637" s="9" t="s">
        <v>516</v>
      </c>
      <c r="G1637" s="12"/>
    </row>
    <row r="1638" spans="1:7" ht="20.5" customHeight="1" x14ac:dyDescent="0.3">
      <c r="A1638" s="7">
        <v>51930</v>
      </c>
      <c r="B1638" s="7">
        <v>51930</v>
      </c>
      <c r="C1638" s="8">
        <v>87.258064516129039</v>
      </c>
      <c r="D1638" s="8" t="s">
        <v>309</v>
      </c>
      <c r="E1638" s="9" t="s">
        <v>589</v>
      </c>
      <c r="F1638" s="9" t="s">
        <v>578</v>
      </c>
      <c r="G1638" s="12"/>
    </row>
    <row r="1639" spans="1:7" ht="20.5" customHeight="1" x14ac:dyDescent="0.3">
      <c r="A1639" s="7">
        <v>52477</v>
      </c>
      <c r="B1639" s="7">
        <v>52477</v>
      </c>
      <c r="C1639" s="8">
        <v>100</v>
      </c>
      <c r="D1639" s="8" t="s">
        <v>309</v>
      </c>
      <c r="E1639" s="9" t="s">
        <v>527</v>
      </c>
      <c r="F1639" s="9" t="s">
        <v>562</v>
      </c>
      <c r="G1639" s="12"/>
    </row>
    <row r="1640" spans="1:7" ht="20.5" customHeight="1" x14ac:dyDescent="0.3">
      <c r="A1640" s="7">
        <v>60821</v>
      </c>
      <c r="B1640" s="7">
        <v>60821</v>
      </c>
      <c r="C1640" s="8">
        <v>100</v>
      </c>
      <c r="D1640" s="8" t="s">
        <v>309</v>
      </c>
      <c r="E1640" s="9" t="s">
        <v>573</v>
      </c>
      <c r="F1640" s="9" t="s">
        <v>619</v>
      </c>
      <c r="G1640" s="12"/>
    </row>
    <row r="1641" spans="1:7" ht="20.5" customHeight="1" x14ac:dyDescent="0.3">
      <c r="A1641" s="7">
        <v>60942</v>
      </c>
      <c r="B1641" s="7">
        <v>60942</v>
      </c>
      <c r="C1641" s="8">
        <v>100</v>
      </c>
      <c r="D1641" s="8" t="s">
        <v>309</v>
      </c>
      <c r="E1641" s="9" t="s">
        <v>535</v>
      </c>
      <c r="F1641" s="9" t="s">
        <v>541</v>
      </c>
      <c r="G1641" s="12"/>
    </row>
    <row r="1642" spans="1:7" ht="20.5" customHeight="1" x14ac:dyDescent="0.3">
      <c r="A1642" s="7">
        <v>60978</v>
      </c>
      <c r="B1642" s="7">
        <v>60978</v>
      </c>
      <c r="C1642" s="8">
        <v>100</v>
      </c>
      <c r="D1642" s="8" t="s">
        <v>309</v>
      </c>
      <c r="E1642" s="9" t="s">
        <v>533</v>
      </c>
      <c r="F1642" s="9" t="s">
        <v>534</v>
      </c>
      <c r="G1642" s="12"/>
    </row>
    <row r="1643" spans="1:7" ht="20.5" customHeight="1" x14ac:dyDescent="0.3">
      <c r="A1643" s="7">
        <v>51386</v>
      </c>
      <c r="B1643" s="7">
        <v>51386</v>
      </c>
      <c r="C1643" s="8">
        <v>100</v>
      </c>
      <c r="D1643" s="8" t="s">
        <v>309</v>
      </c>
      <c r="E1643" s="9" t="s">
        <v>558</v>
      </c>
      <c r="F1643" s="9" t="s">
        <v>559</v>
      </c>
      <c r="G1643" s="12"/>
    </row>
    <row r="1644" spans="1:7" ht="20.5" customHeight="1" x14ac:dyDescent="0.3">
      <c r="A1644" s="7">
        <v>51673</v>
      </c>
      <c r="B1644" s="7">
        <v>51673</v>
      </c>
      <c r="C1644" s="8">
        <v>100</v>
      </c>
      <c r="D1644" s="8" t="s">
        <v>309</v>
      </c>
      <c r="E1644" s="9" t="s">
        <v>558</v>
      </c>
      <c r="F1644" s="9" t="s">
        <v>758</v>
      </c>
      <c r="G1644" s="12"/>
    </row>
    <row r="1645" spans="1:7" ht="20.5" customHeight="1" x14ac:dyDescent="0.3">
      <c r="A1645" s="7">
        <v>53516</v>
      </c>
      <c r="B1645" s="7">
        <v>53516</v>
      </c>
      <c r="C1645" s="8">
        <v>100</v>
      </c>
      <c r="D1645" s="8" t="s">
        <v>309</v>
      </c>
      <c r="E1645" s="9" t="s">
        <v>517</v>
      </c>
      <c r="F1645" s="9" t="s">
        <v>518</v>
      </c>
      <c r="G1645" s="12"/>
    </row>
    <row r="1646" spans="1:7" ht="20.5" customHeight="1" x14ac:dyDescent="0.3">
      <c r="A1646" s="7">
        <v>52172</v>
      </c>
      <c r="B1646" s="7">
        <v>52172</v>
      </c>
      <c r="C1646" s="8">
        <v>100</v>
      </c>
      <c r="D1646" s="8" t="s">
        <v>309</v>
      </c>
      <c r="E1646" s="9" t="s">
        <v>573</v>
      </c>
      <c r="F1646" s="9" t="s">
        <v>759</v>
      </c>
      <c r="G1646" s="12"/>
    </row>
    <row r="1647" spans="1:7" ht="20.5" customHeight="1" x14ac:dyDescent="0.3">
      <c r="A1647" s="7">
        <v>62040</v>
      </c>
      <c r="B1647" s="7" t="s">
        <v>760</v>
      </c>
      <c r="C1647" s="8">
        <v>100</v>
      </c>
      <c r="D1647" s="8" t="s">
        <v>309</v>
      </c>
      <c r="E1647" s="9" t="s">
        <v>523</v>
      </c>
      <c r="F1647" s="9" t="s">
        <v>526</v>
      </c>
      <c r="G1647" s="12"/>
    </row>
    <row r="1648" spans="1:7" ht="20.5" customHeight="1" x14ac:dyDescent="0.3">
      <c r="A1648" s="2" t="s">
        <v>185</v>
      </c>
      <c r="B1648" s="7">
        <v>51443</v>
      </c>
      <c r="C1648" s="8">
        <v>100</v>
      </c>
      <c r="D1648" s="8" t="s">
        <v>309</v>
      </c>
      <c r="E1648" s="9" t="s">
        <v>535</v>
      </c>
      <c r="F1648" s="9" t="s">
        <v>761</v>
      </c>
      <c r="G1648" s="12"/>
    </row>
    <row r="1649" spans="1:7" ht="20.5" customHeight="1" x14ac:dyDescent="0.3">
      <c r="A1649" s="7">
        <v>52238</v>
      </c>
      <c r="B1649" s="7">
        <v>52238</v>
      </c>
      <c r="C1649" s="8">
        <v>100</v>
      </c>
      <c r="D1649" s="8" t="s">
        <v>309</v>
      </c>
      <c r="E1649" s="9" t="s">
        <v>629</v>
      </c>
      <c r="F1649" s="9" t="s">
        <v>630</v>
      </c>
      <c r="G1649" s="12"/>
    </row>
    <row r="1650" spans="1:7" ht="20.5" customHeight="1" x14ac:dyDescent="0.3">
      <c r="A1650" s="7">
        <v>52260</v>
      </c>
      <c r="B1650" s="7">
        <v>52260</v>
      </c>
      <c r="C1650" s="8">
        <v>99.975358422939067</v>
      </c>
      <c r="D1650" s="8" t="s">
        <v>309</v>
      </c>
      <c r="E1650" s="9" t="s">
        <v>560</v>
      </c>
      <c r="F1650" s="9" t="s">
        <v>561</v>
      </c>
      <c r="G1650" s="12"/>
    </row>
    <row r="1651" spans="1:7" ht="20.5" customHeight="1" x14ac:dyDescent="0.3">
      <c r="A1651" s="7">
        <v>60046</v>
      </c>
      <c r="B1651" s="7">
        <v>60046</v>
      </c>
      <c r="C1651" s="8">
        <v>100</v>
      </c>
      <c r="D1651" s="8" t="s">
        <v>309</v>
      </c>
      <c r="E1651" s="9" t="s">
        <v>517</v>
      </c>
      <c r="F1651" s="9" t="s">
        <v>518</v>
      </c>
      <c r="G1651" s="12"/>
    </row>
    <row r="1652" spans="1:7" ht="20.5" customHeight="1" x14ac:dyDescent="0.3">
      <c r="A1652" s="7">
        <v>60275</v>
      </c>
      <c r="B1652" s="7">
        <v>60275</v>
      </c>
      <c r="C1652" s="8">
        <v>100</v>
      </c>
      <c r="D1652" s="8" t="s">
        <v>309</v>
      </c>
      <c r="E1652" s="9" t="s">
        <v>519</v>
      </c>
      <c r="F1652" s="9" t="s">
        <v>591</v>
      </c>
      <c r="G1652" s="12"/>
    </row>
    <row r="1653" spans="1:7" ht="20.5" customHeight="1" x14ac:dyDescent="0.3">
      <c r="A1653" s="7">
        <v>60301</v>
      </c>
      <c r="B1653" s="7">
        <v>60301</v>
      </c>
      <c r="C1653" s="8">
        <v>100</v>
      </c>
      <c r="D1653" s="8" t="s">
        <v>309</v>
      </c>
      <c r="E1653" s="9" t="s">
        <v>563</v>
      </c>
      <c r="F1653" s="9" t="s">
        <v>578</v>
      </c>
      <c r="G1653" s="12"/>
    </row>
    <row r="1654" spans="1:7" ht="20.5" customHeight="1" x14ac:dyDescent="0.3">
      <c r="A1654" s="7">
        <v>60321</v>
      </c>
      <c r="B1654" s="7">
        <v>60321</v>
      </c>
      <c r="C1654" s="8">
        <v>99.959677419354833</v>
      </c>
      <c r="D1654" s="8" t="s">
        <v>309</v>
      </c>
      <c r="E1654" s="9" t="s">
        <v>529</v>
      </c>
      <c r="F1654" s="9" t="s">
        <v>538</v>
      </c>
      <c r="G1654" s="12"/>
    </row>
    <row r="1655" spans="1:7" ht="20.5" customHeight="1" x14ac:dyDescent="0.3">
      <c r="A1655" s="7">
        <v>60919</v>
      </c>
      <c r="B1655" s="7">
        <v>60919</v>
      </c>
      <c r="C1655" s="8">
        <v>100</v>
      </c>
      <c r="D1655" s="8" t="s">
        <v>309</v>
      </c>
      <c r="E1655" s="9" t="s">
        <v>517</v>
      </c>
      <c r="F1655" s="9" t="s">
        <v>762</v>
      </c>
      <c r="G1655" s="12"/>
    </row>
    <row r="1656" spans="1:7" ht="20.5" customHeight="1" x14ac:dyDescent="0.3">
      <c r="A1656" s="2" t="s">
        <v>186</v>
      </c>
      <c r="B1656" s="7">
        <v>50742</v>
      </c>
      <c r="C1656" s="8">
        <v>100</v>
      </c>
      <c r="D1656" s="8" t="s">
        <v>309</v>
      </c>
      <c r="E1656" s="9" t="s">
        <v>552</v>
      </c>
      <c r="F1656" s="9" t="s">
        <v>553</v>
      </c>
      <c r="G1656" s="12"/>
    </row>
    <row r="1657" spans="1:7" ht="20.5" customHeight="1" x14ac:dyDescent="0.3">
      <c r="A1657" s="2" t="s">
        <v>187</v>
      </c>
      <c r="B1657" s="7">
        <v>51460</v>
      </c>
      <c r="C1657" s="8">
        <v>99.977598566308245</v>
      </c>
      <c r="D1657" s="8" t="s">
        <v>309</v>
      </c>
      <c r="E1657" s="9" t="s">
        <v>547</v>
      </c>
      <c r="F1657" s="9" t="s">
        <v>521</v>
      </c>
      <c r="G1657" s="12"/>
    </row>
    <row r="1658" spans="1:7" ht="20.5" customHeight="1" x14ac:dyDescent="0.3">
      <c r="A1658" s="2" t="s">
        <v>188</v>
      </c>
      <c r="B1658" s="7">
        <v>61283</v>
      </c>
      <c r="C1658" s="8">
        <v>100</v>
      </c>
      <c r="D1658" s="8" t="s">
        <v>309</v>
      </c>
      <c r="E1658" s="9" t="s">
        <v>535</v>
      </c>
      <c r="F1658" s="9" t="s">
        <v>536</v>
      </c>
      <c r="G1658" s="12"/>
    </row>
    <row r="1659" spans="1:7" ht="20.5" customHeight="1" x14ac:dyDescent="0.3">
      <c r="A1659" s="2" t="s">
        <v>189</v>
      </c>
      <c r="B1659" s="7">
        <v>61263</v>
      </c>
      <c r="C1659" s="8">
        <v>100</v>
      </c>
      <c r="D1659" s="8" t="s">
        <v>309</v>
      </c>
      <c r="E1659" s="9" t="s">
        <v>535</v>
      </c>
      <c r="F1659" s="9" t="s">
        <v>536</v>
      </c>
      <c r="G1659" s="12"/>
    </row>
    <row r="1660" spans="1:7" ht="20.5" customHeight="1" x14ac:dyDescent="0.3">
      <c r="A1660" s="2" t="s">
        <v>190</v>
      </c>
      <c r="B1660" s="7">
        <v>61262</v>
      </c>
      <c r="C1660" s="8">
        <v>100</v>
      </c>
      <c r="D1660" s="8" t="s">
        <v>309</v>
      </c>
      <c r="E1660" s="9" t="s">
        <v>535</v>
      </c>
      <c r="F1660" s="9" t="s">
        <v>536</v>
      </c>
      <c r="G1660" s="12"/>
    </row>
    <row r="1661" spans="1:7" ht="20.5" customHeight="1" x14ac:dyDescent="0.3">
      <c r="A1661" s="2" t="s">
        <v>191</v>
      </c>
      <c r="B1661" s="7">
        <v>61245</v>
      </c>
      <c r="C1661" s="8">
        <v>100</v>
      </c>
      <c r="D1661" s="8" t="s">
        <v>309</v>
      </c>
      <c r="E1661" s="9" t="s">
        <v>535</v>
      </c>
      <c r="F1661" s="9" t="s">
        <v>536</v>
      </c>
      <c r="G1661" s="12"/>
    </row>
    <row r="1662" spans="1:7" ht="20.5" customHeight="1" x14ac:dyDescent="0.3">
      <c r="A1662" s="7">
        <v>12945</v>
      </c>
      <c r="B1662" s="7">
        <v>61078</v>
      </c>
      <c r="C1662" s="8">
        <v>100</v>
      </c>
      <c r="D1662" s="8" t="s">
        <v>309</v>
      </c>
      <c r="E1662" s="9" t="s">
        <v>622</v>
      </c>
      <c r="F1662" s="9" t="s">
        <v>647</v>
      </c>
      <c r="G1662" s="12"/>
    </row>
    <row r="1663" spans="1:7" ht="20.5" customHeight="1" x14ac:dyDescent="0.3">
      <c r="A1663" s="7">
        <v>53893</v>
      </c>
      <c r="B1663" s="7">
        <v>53893</v>
      </c>
      <c r="C1663" s="8">
        <v>100</v>
      </c>
      <c r="D1663" s="8" t="s">
        <v>309</v>
      </c>
      <c r="E1663" s="9" t="s">
        <v>539</v>
      </c>
      <c r="F1663" s="9" t="s">
        <v>542</v>
      </c>
      <c r="G1663" s="12"/>
    </row>
    <row r="1664" spans="1:7" ht="20.5" customHeight="1" x14ac:dyDescent="0.3">
      <c r="A1664" s="2" t="s">
        <v>192</v>
      </c>
      <c r="B1664" s="7">
        <v>50656</v>
      </c>
      <c r="C1664" s="8">
        <v>100</v>
      </c>
      <c r="D1664" s="8" t="s">
        <v>309</v>
      </c>
      <c r="E1664" s="9" t="s">
        <v>529</v>
      </c>
      <c r="F1664" s="9" t="s">
        <v>763</v>
      </c>
      <c r="G1664" s="12"/>
    </row>
    <row r="1665" spans="1:7" ht="20.5" customHeight="1" x14ac:dyDescent="0.3">
      <c r="A1665" s="2" t="s">
        <v>193</v>
      </c>
      <c r="B1665" s="7">
        <v>51339</v>
      </c>
      <c r="C1665" s="8">
        <v>100</v>
      </c>
      <c r="D1665" s="8" t="s">
        <v>309</v>
      </c>
      <c r="E1665" s="9" t="s">
        <v>529</v>
      </c>
      <c r="F1665" s="9" t="s">
        <v>538</v>
      </c>
      <c r="G1665" s="12"/>
    </row>
    <row r="1666" spans="1:7" ht="20.5" customHeight="1" x14ac:dyDescent="0.3">
      <c r="A1666" s="2" t="s">
        <v>194</v>
      </c>
      <c r="B1666" s="7">
        <v>51588</v>
      </c>
      <c r="C1666" s="8">
        <v>100</v>
      </c>
      <c r="D1666" s="8" t="s">
        <v>309</v>
      </c>
      <c r="E1666" s="9" t="s">
        <v>529</v>
      </c>
      <c r="F1666" s="9" t="s">
        <v>538</v>
      </c>
      <c r="G1666" s="12"/>
    </row>
    <row r="1667" spans="1:7" ht="20.5" customHeight="1" x14ac:dyDescent="0.3">
      <c r="A1667" s="7">
        <v>51750</v>
      </c>
      <c r="B1667" s="7">
        <v>51750</v>
      </c>
      <c r="C1667" s="8">
        <v>99.97087813620071</v>
      </c>
      <c r="D1667" s="8" t="s">
        <v>309</v>
      </c>
      <c r="E1667" s="9" t="s">
        <v>581</v>
      </c>
      <c r="F1667" s="9" t="s">
        <v>582</v>
      </c>
      <c r="G1667" s="12"/>
    </row>
    <row r="1668" spans="1:7" ht="20.5" customHeight="1" x14ac:dyDescent="0.3">
      <c r="A1668" s="2" t="s">
        <v>195</v>
      </c>
      <c r="B1668" s="7">
        <v>50884</v>
      </c>
      <c r="C1668" s="8">
        <v>100</v>
      </c>
      <c r="D1668" s="8" t="s">
        <v>309</v>
      </c>
      <c r="E1668" s="9" t="s">
        <v>539</v>
      </c>
      <c r="F1668" s="9" t="s">
        <v>764</v>
      </c>
      <c r="G1668" s="12"/>
    </row>
    <row r="1669" spans="1:7" ht="20.5" customHeight="1" x14ac:dyDescent="0.3">
      <c r="A1669" s="7">
        <v>61960</v>
      </c>
      <c r="B1669" s="7">
        <v>61960</v>
      </c>
      <c r="C1669" s="8">
        <v>100</v>
      </c>
      <c r="D1669" s="8" t="s">
        <v>309</v>
      </c>
      <c r="E1669" s="9" t="s">
        <v>539</v>
      </c>
      <c r="F1669" s="9" t="s">
        <v>764</v>
      </c>
      <c r="G1669" s="12"/>
    </row>
    <row r="1670" spans="1:7" ht="20.5" customHeight="1" x14ac:dyDescent="0.3">
      <c r="A1670" s="2" t="s">
        <v>196</v>
      </c>
      <c r="B1670" s="7">
        <v>51419</v>
      </c>
      <c r="C1670" s="8">
        <v>100</v>
      </c>
      <c r="D1670" s="8" t="s">
        <v>309</v>
      </c>
      <c r="E1670" s="9" t="s">
        <v>531</v>
      </c>
      <c r="F1670" s="9" t="s">
        <v>532</v>
      </c>
      <c r="G1670" s="12"/>
    </row>
    <row r="1671" spans="1:7" ht="20.5" customHeight="1" x14ac:dyDescent="0.3">
      <c r="A1671" s="2" t="s">
        <v>197</v>
      </c>
      <c r="B1671" s="7">
        <v>61278</v>
      </c>
      <c r="C1671" s="8">
        <v>100</v>
      </c>
      <c r="D1671" s="8" t="s">
        <v>309</v>
      </c>
      <c r="E1671" s="9" t="s">
        <v>535</v>
      </c>
      <c r="F1671" s="9" t="s">
        <v>536</v>
      </c>
      <c r="G1671" s="12"/>
    </row>
    <row r="1672" spans="1:7" ht="20.5" customHeight="1" x14ac:dyDescent="0.3">
      <c r="A1672" s="7">
        <v>51554</v>
      </c>
      <c r="B1672" s="7">
        <v>51554</v>
      </c>
      <c r="C1672" s="8">
        <v>99.95519713261649</v>
      </c>
      <c r="D1672" s="8" t="s">
        <v>309</v>
      </c>
      <c r="E1672" s="9" t="s">
        <v>563</v>
      </c>
      <c r="F1672" s="9" t="s">
        <v>606</v>
      </c>
      <c r="G1672" s="12"/>
    </row>
    <row r="1673" spans="1:7" ht="20.5" customHeight="1" x14ac:dyDescent="0.3">
      <c r="A1673" s="7">
        <v>52034</v>
      </c>
      <c r="B1673" s="7">
        <v>52034</v>
      </c>
      <c r="C1673" s="8">
        <v>100</v>
      </c>
      <c r="D1673" s="8" t="s">
        <v>309</v>
      </c>
      <c r="E1673" s="9" t="s">
        <v>563</v>
      </c>
      <c r="F1673" s="9" t="s">
        <v>564</v>
      </c>
      <c r="G1673" s="12"/>
    </row>
    <row r="1674" spans="1:7" ht="20.5" customHeight="1" x14ac:dyDescent="0.3">
      <c r="A1674" s="7">
        <v>52201</v>
      </c>
      <c r="B1674" s="7">
        <v>52201</v>
      </c>
      <c r="C1674" s="8" t="e">
        <f xml:space="preserve"> _xlfn.XLOOKUP(B1674,#REF!,#REF!)</f>
        <v>#REF!</v>
      </c>
      <c r="D1674" s="8" t="s">
        <v>309</v>
      </c>
      <c r="E1674" s="9" t="s">
        <v>529</v>
      </c>
      <c r="F1674" s="9" t="s">
        <v>538</v>
      </c>
      <c r="G1674" s="12"/>
    </row>
    <row r="1675" spans="1:7" ht="20.5" customHeight="1" x14ac:dyDescent="0.3">
      <c r="A1675" s="7">
        <v>53256</v>
      </c>
      <c r="B1675" s="7">
        <v>53256</v>
      </c>
      <c r="C1675" s="8">
        <v>99.975358422939067</v>
      </c>
      <c r="D1675" s="8" t="s">
        <v>309</v>
      </c>
      <c r="E1675" s="9" t="s">
        <v>515</v>
      </c>
      <c r="F1675" s="9" t="s">
        <v>550</v>
      </c>
      <c r="G1675" s="12"/>
    </row>
    <row r="1676" spans="1:7" ht="20.5" customHeight="1" x14ac:dyDescent="0.3">
      <c r="A1676" s="7">
        <v>60965</v>
      </c>
      <c r="B1676" s="7">
        <v>60965</v>
      </c>
      <c r="C1676" s="8">
        <v>100</v>
      </c>
      <c r="D1676" s="8" t="s">
        <v>309</v>
      </c>
      <c r="E1676" s="9" t="s">
        <v>535</v>
      </c>
      <c r="F1676" s="9" t="s">
        <v>536</v>
      </c>
      <c r="G1676" s="12"/>
    </row>
    <row r="1677" spans="1:7" ht="20.5" customHeight="1" x14ac:dyDescent="0.3">
      <c r="A1677" s="7">
        <v>12491</v>
      </c>
      <c r="B1677" s="7">
        <v>52534</v>
      </c>
      <c r="C1677" s="8">
        <v>100</v>
      </c>
      <c r="D1677" s="8" t="s">
        <v>309</v>
      </c>
      <c r="E1677" s="9" t="s">
        <v>558</v>
      </c>
      <c r="F1677" s="9" t="s">
        <v>543</v>
      </c>
      <c r="G1677" s="12"/>
    </row>
    <row r="1678" spans="1:7" ht="20.5" customHeight="1" x14ac:dyDescent="0.3">
      <c r="A1678" s="7">
        <v>53524</v>
      </c>
      <c r="B1678" s="7">
        <v>53524</v>
      </c>
      <c r="C1678" s="8">
        <v>100</v>
      </c>
      <c r="D1678" s="8" t="s">
        <v>309</v>
      </c>
      <c r="E1678" s="9" t="s">
        <v>560</v>
      </c>
      <c r="F1678" s="9" t="s">
        <v>561</v>
      </c>
      <c r="G1678" s="12"/>
    </row>
    <row r="1679" spans="1:7" ht="20.5" customHeight="1" x14ac:dyDescent="0.3">
      <c r="A1679" s="7">
        <v>50240</v>
      </c>
      <c r="B1679" s="7">
        <v>50240</v>
      </c>
      <c r="C1679" s="8">
        <v>100</v>
      </c>
      <c r="D1679" s="8" t="s">
        <v>309</v>
      </c>
      <c r="E1679" s="9" t="s">
        <v>539</v>
      </c>
      <c r="F1679" s="9" t="s">
        <v>540</v>
      </c>
      <c r="G1679" s="12"/>
    </row>
    <row r="1680" spans="1:7" ht="20.5" customHeight="1" x14ac:dyDescent="0.3">
      <c r="A1680" s="7">
        <v>60049</v>
      </c>
      <c r="B1680" s="7">
        <v>60049</v>
      </c>
      <c r="C1680" s="8">
        <v>100</v>
      </c>
      <c r="D1680" s="8" t="s">
        <v>309</v>
      </c>
      <c r="E1680" s="9" t="s">
        <v>573</v>
      </c>
      <c r="F1680" s="9" t="s">
        <v>619</v>
      </c>
      <c r="G1680" s="12"/>
    </row>
    <row r="1681" spans="1:7" ht="20.5" customHeight="1" x14ac:dyDescent="0.3">
      <c r="A1681" s="7">
        <v>54249</v>
      </c>
      <c r="B1681" s="7">
        <v>54249</v>
      </c>
      <c r="C1681" s="8">
        <v>100</v>
      </c>
      <c r="D1681" s="8" t="s">
        <v>309</v>
      </c>
      <c r="E1681" s="9" t="s">
        <v>535</v>
      </c>
      <c r="F1681" s="9" t="s">
        <v>536</v>
      </c>
      <c r="G1681" s="12"/>
    </row>
    <row r="1682" spans="1:7" ht="20.5" customHeight="1" x14ac:dyDescent="0.3">
      <c r="A1682" s="7">
        <v>61707</v>
      </c>
      <c r="B1682" s="7">
        <v>61707</v>
      </c>
      <c r="C1682" s="8">
        <v>100</v>
      </c>
      <c r="D1682" s="8" t="s">
        <v>309</v>
      </c>
      <c r="E1682" s="9" t="s">
        <v>517</v>
      </c>
      <c r="F1682" s="9" t="s">
        <v>518</v>
      </c>
      <c r="G1682" s="12"/>
    </row>
    <row r="1683" spans="1:7" ht="20.5" customHeight="1" x14ac:dyDescent="0.3">
      <c r="A1683" s="7">
        <v>13342</v>
      </c>
      <c r="B1683" s="7">
        <v>53011</v>
      </c>
      <c r="C1683" s="8">
        <v>100</v>
      </c>
      <c r="D1683" s="8" t="s">
        <v>309</v>
      </c>
      <c r="E1683" s="9" t="s">
        <v>554</v>
      </c>
      <c r="F1683" s="9" t="s">
        <v>749</v>
      </c>
      <c r="G1683" s="12"/>
    </row>
    <row r="1684" spans="1:7" ht="20.5" customHeight="1" x14ac:dyDescent="0.3">
      <c r="A1684" s="7">
        <v>51893</v>
      </c>
      <c r="B1684" s="7">
        <v>51893</v>
      </c>
      <c r="C1684" s="8">
        <v>100</v>
      </c>
      <c r="D1684" s="8" t="s">
        <v>309</v>
      </c>
      <c r="E1684" s="9" t="s">
        <v>552</v>
      </c>
      <c r="F1684" s="9" t="s">
        <v>607</v>
      </c>
      <c r="G1684" s="12"/>
    </row>
    <row r="1685" spans="1:7" ht="20.5" customHeight="1" x14ac:dyDescent="0.3">
      <c r="A1685" s="7">
        <v>54102</v>
      </c>
      <c r="B1685" s="7">
        <v>54102</v>
      </c>
      <c r="C1685" s="8">
        <v>100</v>
      </c>
      <c r="D1685" s="8" t="s">
        <v>309</v>
      </c>
      <c r="E1685" s="9" t="s">
        <v>515</v>
      </c>
      <c r="F1685" s="9" t="s">
        <v>550</v>
      </c>
      <c r="G1685" s="12"/>
    </row>
    <row r="1686" spans="1:7" ht="20.5" customHeight="1" x14ac:dyDescent="0.3">
      <c r="A1686" s="7">
        <v>60150</v>
      </c>
      <c r="B1686" s="7">
        <v>60150</v>
      </c>
      <c r="C1686" s="8">
        <v>100</v>
      </c>
      <c r="D1686" s="8" t="s">
        <v>309</v>
      </c>
      <c r="E1686" s="9" t="s">
        <v>517</v>
      </c>
      <c r="F1686" s="9" t="s">
        <v>518</v>
      </c>
      <c r="G1686" s="12"/>
    </row>
    <row r="1687" spans="1:7" ht="20.5" customHeight="1" x14ac:dyDescent="0.3">
      <c r="A1687" s="7">
        <v>53603</v>
      </c>
      <c r="B1687" s="7">
        <v>53603</v>
      </c>
      <c r="C1687" s="8">
        <v>100</v>
      </c>
      <c r="D1687" s="8" t="s">
        <v>309</v>
      </c>
      <c r="E1687" s="9" t="s">
        <v>527</v>
      </c>
      <c r="F1687" s="9" t="s">
        <v>562</v>
      </c>
      <c r="G1687" s="12"/>
    </row>
    <row r="1688" spans="1:7" ht="20.5" customHeight="1" x14ac:dyDescent="0.3">
      <c r="A1688" s="7">
        <v>62324</v>
      </c>
      <c r="B1688" s="7">
        <v>62324</v>
      </c>
      <c r="C1688" s="8">
        <v>100</v>
      </c>
      <c r="D1688" s="8" t="s">
        <v>309</v>
      </c>
      <c r="E1688" s="9" t="s">
        <v>556</v>
      </c>
      <c r="F1688" s="9" t="s">
        <v>557</v>
      </c>
      <c r="G1688" s="12"/>
    </row>
    <row r="1689" spans="1:7" ht="20.5" customHeight="1" x14ac:dyDescent="0.3">
      <c r="A1689" s="7">
        <v>53121</v>
      </c>
      <c r="B1689" s="7">
        <v>53121</v>
      </c>
      <c r="C1689" s="8">
        <v>100</v>
      </c>
      <c r="D1689" s="8" t="s">
        <v>309</v>
      </c>
      <c r="E1689" s="9" t="s">
        <v>533</v>
      </c>
      <c r="F1689" s="9" t="s">
        <v>534</v>
      </c>
      <c r="G1689" s="12"/>
    </row>
    <row r="1690" spans="1:7" ht="20.5" customHeight="1" x14ac:dyDescent="0.3">
      <c r="A1690" s="7">
        <v>61031</v>
      </c>
      <c r="B1690" s="7">
        <v>61031</v>
      </c>
      <c r="C1690" s="8">
        <v>100</v>
      </c>
      <c r="D1690" s="8" t="s">
        <v>309</v>
      </c>
      <c r="E1690" s="9" t="s">
        <v>570</v>
      </c>
      <c r="F1690" s="9" t="s">
        <v>571</v>
      </c>
      <c r="G1690" s="12"/>
    </row>
    <row r="1691" spans="1:7" ht="20.5" customHeight="1" x14ac:dyDescent="0.3">
      <c r="A1691" s="7">
        <v>53600</v>
      </c>
      <c r="B1691" s="7">
        <v>53600</v>
      </c>
      <c r="C1691" s="8">
        <v>100</v>
      </c>
      <c r="D1691" s="8" t="s">
        <v>309</v>
      </c>
      <c r="E1691" s="9" t="s">
        <v>533</v>
      </c>
      <c r="F1691" s="9" t="s">
        <v>534</v>
      </c>
      <c r="G1691" s="12"/>
    </row>
    <row r="1692" spans="1:7" ht="20.5" customHeight="1" x14ac:dyDescent="0.3">
      <c r="A1692" s="7">
        <v>53280</v>
      </c>
      <c r="B1692" s="7">
        <v>53280</v>
      </c>
      <c r="C1692" s="8">
        <v>100</v>
      </c>
      <c r="D1692" s="8" t="s">
        <v>309</v>
      </c>
      <c r="E1692" s="9" t="s">
        <v>622</v>
      </c>
      <c r="F1692" s="9" t="s">
        <v>765</v>
      </c>
      <c r="G1692" s="12"/>
    </row>
    <row r="1693" spans="1:7" ht="20.5" customHeight="1" x14ac:dyDescent="0.3">
      <c r="A1693" s="7">
        <v>60496</v>
      </c>
      <c r="B1693" s="7">
        <v>60496</v>
      </c>
      <c r="C1693" s="8">
        <v>100</v>
      </c>
      <c r="D1693" s="8" t="s">
        <v>309</v>
      </c>
      <c r="E1693" s="9" t="s">
        <v>517</v>
      </c>
      <c r="F1693" s="9" t="s">
        <v>518</v>
      </c>
      <c r="G1693" s="12"/>
    </row>
    <row r="1694" spans="1:7" ht="20.5" customHeight="1" x14ac:dyDescent="0.3">
      <c r="A1694" s="7">
        <v>53281</v>
      </c>
      <c r="B1694" s="7">
        <v>53281</v>
      </c>
      <c r="C1694" s="8">
        <v>100</v>
      </c>
      <c r="D1694" s="8" t="s">
        <v>309</v>
      </c>
      <c r="E1694" s="9" t="s">
        <v>622</v>
      </c>
      <c r="F1694" s="9" t="s">
        <v>765</v>
      </c>
      <c r="G1694" s="12"/>
    </row>
    <row r="1695" spans="1:7" ht="20.5" customHeight="1" x14ac:dyDescent="0.3">
      <c r="A1695" s="7">
        <v>53446</v>
      </c>
      <c r="B1695" s="7" t="s">
        <v>766</v>
      </c>
      <c r="C1695" s="8">
        <v>100</v>
      </c>
      <c r="D1695" s="8" t="s">
        <v>309</v>
      </c>
      <c r="E1695" s="9" t="s">
        <v>531</v>
      </c>
      <c r="F1695" s="9" t="s">
        <v>532</v>
      </c>
      <c r="G1695" s="12"/>
    </row>
    <row r="1696" spans="1:7" ht="20.5" customHeight="1" x14ac:dyDescent="0.3">
      <c r="A1696" s="7">
        <v>51717</v>
      </c>
      <c r="B1696" s="7">
        <v>51717</v>
      </c>
      <c r="C1696" s="8">
        <v>100</v>
      </c>
      <c r="D1696" s="8" t="s">
        <v>309</v>
      </c>
      <c r="E1696" s="9" t="s">
        <v>527</v>
      </c>
      <c r="F1696" s="9" t="s">
        <v>767</v>
      </c>
      <c r="G1696" s="12"/>
    </row>
    <row r="1697" spans="1:7" ht="20.5" customHeight="1" x14ac:dyDescent="0.3">
      <c r="A1697" s="7">
        <v>52235</v>
      </c>
      <c r="B1697" s="7">
        <v>52235</v>
      </c>
      <c r="C1697" s="8">
        <v>100</v>
      </c>
      <c r="D1697" s="8" t="s">
        <v>309</v>
      </c>
      <c r="E1697" s="9" t="s">
        <v>629</v>
      </c>
      <c r="F1697" s="9" t="s">
        <v>630</v>
      </c>
      <c r="G1697" s="12"/>
    </row>
    <row r="1698" spans="1:7" ht="20.5" customHeight="1" x14ac:dyDescent="0.3">
      <c r="A1698" s="7">
        <v>13313</v>
      </c>
      <c r="B1698" s="7">
        <v>53044</v>
      </c>
      <c r="C1698" s="8">
        <v>100</v>
      </c>
      <c r="D1698" s="8" t="s">
        <v>309</v>
      </c>
      <c r="E1698" s="9" t="s">
        <v>560</v>
      </c>
      <c r="F1698" s="9" t="s">
        <v>652</v>
      </c>
      <c r="G1698" s="12"/>
    </row>
    <row r="1699" spans="1:7" ht="20.5" customHeight="1" x14ac:dyDescent="0.3">
      <c r="A1699" s="7">
        <v>70146</v>
      </c>
      <c r="B1699" s="7">
        <v>70146</v>
      </c>
      <c r="C1699" s="8">
        <v>100</v>
      </c>
      <c r="D1699" s="8" t="s">
        <v>593</v>
      </c>
      <c r="E1699" s="9" t="s">
        <v>565</v>
      </c>
      <c r="F1699" s="9" t="s">
        <v>566</v>
      </c>
      <c r="G1699" s="12"/>
    </row>
    <row r="1700" spans="1:7" ht="20.5" customHeight="1" x14ac:dyDescent="0.3">
      <c r="A1700" s="2" t="s">
        <v>198</v>
      </c>
      <c r="B1700" s="7">
        <v>51394</v>
      </c>
      <c r="C1700" s="8">
        <v>99.968637992831546</v>
      </c>
      <c r="D1700" s="8" t="s">
        <v>309</v>
      </c>
      <c r="E1700" s="9" t="s">
        <v>529</v>
      </c>
      <c r="F1700" s="9" t="s">
        <v>538</v>
      </c>
      <c r="G1700" s="12"/>
    </row>
    <row r="1701" spans="1:7" ht="20.5" customHeight="1" x14ac:dyDescent="0.3">
      <c r="A1701" s="7">
        <v>62371</v>
      </c>
      <c r="B1701" s="7">
        <v>62371</v>
      </c>
      <c r="C1701" s="8">
        <v>99.975358422939067</v>
      </c>
      <c r="D1701" s="8" t="s">
        <v>309</v>
      </c>
      <c r="E1701" s="9" t="s">
        <v>556</v>
      </c>
      <c r="F1701" s="9" t="s">
        <v>557</v>
      </c>
      <c r="G1701" s="12"/>
    </row>
    <row r="1702" spans="1:7" ht="20.5" customHeight="1" x14ac:dyDescent="0.3">
      <c r="A1702" s="7">
        <v>61614</v>
      </c>
      <c r="B1702" s="7">
        <v>61614</v>
      </c>
      <c r="C1702" s="8">
        <v>99.513888888888886</v>
      </c>
      <c r="D1702" s="8" t="s">
        <v>309</v>
      </c>
      <c r="E1702" s="9" t="s">
        <v>539</v>
      </c>
      <c r="F1702" s="9" t="s">
        <v>540</v>
      </c>
      <c r="G1702" s="12"/>
    </row>
    <row r="1703" spans="1:7" ht="20.5" customHeight="1" x14ac:dyDescent="0.3">
      <c r="A1703" s="7">
        <v>53770</v>
      </c>
      <c r="B1703" s="7">
        <v>53770</v>
      </c>
      <c r="C1703" s="8">
        <v>99.973118279569889</v>
      </c>
      <c r="D1703" s="8" t="s">
        <v>309</v>
      </c>
      <c r="E1703" s="9" t="s">
        <v>558</v>
      </c>
      <c r="F1703" s="9" t="s">
        <v>559</v>
      </c>
      <c r="G1703" s="12"/>
    </row>
    <row r="1704" spans="1:7" ht="20.5" customHeight="1" x14ac:dyDescent="0.3">
      <c r="A1704" s="7">
        <v>60414</v>
      </c>
      <c r="B1704" s="7">
        <v>60414</v>
      </c>
      <c r="C1704" s="8">
        <v>100</v>
      </c>
      <c r="D1704" s="8" t="s">
        <v>309</v>
      </c>
      <c r="E1704" s="9" t="s">
        <v>565</v>
      </c>
      <c r="F1704" s="9" t="s">
        <v>566</v>
      </c>
      <c r="G1704" s="12"/>
    </row>
    <row r="1705" spans="1:7" ht="20.5" customHeight="1" x14ac:dyDescent="0.3">
      <c r="A1705" s="7">
        <v>50928</v>
      </c>
      <c r="B1705" s="7">
        <v>50928</v>
      </c>
      <c r="C1705" s="8">
        <v>61.196236559139784</v>
      </c>
      <c r="D1705" s="8" t="s">
        <v>309</v>
      </c>
      <c r="E1705" s="9" t="s">
        <v>515</v>
      </c>
      <c r="F1705" s="9" t="s">
        <v>516</v>
      </c>
      <c r="G1705" s="12"/>
    </row>
    <row r="1706" spans="1:7" ht="20.5" customHeight="1" x14ac:dyDescent="0.3">
      <c r="A1706" s="7">
        <v>53428</v>
      </c>
      <c r="B1706" s="7">
        <v>53428</v>
      </c>
      <c r="C1706" s="8">
        <v>100</v>
      </c>
      <c r="D1706" s="8" t="s">
        <v>309</v>
      </c>
      <c r="E1706" s="9" t="s">
        <v>527</v>
      </c>
      <c r="F1706" s="9" t="s">
        <v>562</v>
      </c>
      <c r="G1706" s="12"/>
    </row>
    <row r="1707" spans="1:7" ht="20.5" customHeight="1" x14ac:dyDescent="0.3">
      <c r="A1707" s="2" t="s">
        <v>199</v>
      </c>
      <c r="B1707" s="7">
        <v>51961</v>
      </c>
      <c r="C1707" s="8">
        <v>100</v>
      </c>
      <c r="D1707" s="8" t="s">
        <v>309</v>
      </c>
      <c r="E1707" s="9" t="s">
        <v>527</v>
      </c>
      <c r="F1707" s="9" t="s">
        <v>768</v>
      </c>
      <c r="G1707" s="12"/>
    </row>
    <row r="1708" spans="1:7" ht="20.5" customHeight="1" x14ac:dyDescent="0.3">
      <c r="A1708" s="7">
        <v>61775</v>
      </c>
      <c r="B1708" s="7">
        <v>61775</v>
      </c>
      <c r="C1708" s="8">
        <v>100</v>
      </c>
      <c r="D1708" s="8" t="s">
        <v>309</v>
      </c>
      <c r="E1708" s="9" t="s">
        <v>527</v>
      </c>
      <c r="F1708" s="9" t="s">
        <v>562</v>
      </c>
      <c r="G1708" s="12"/>
    </row>
    <row r="1709" spans="1:7" ht="20.5" customHeight="1" x14ac:dyDescent="0.3">
      <c r="A1709" s="7">
        <v>62824</v>
      </c>
      <c r="B1709" s="7">
        <v>62824</v>
      </c>
      <c r="C1709" s="8">
        <v>100</v>
      </c>
      <c r="D1709" s="8" t="s">
        <v>593</v>
      </c>
      <c r="E1709" s="9" t="s">
        <v>629</v>
      </c>
      <c r="F1709" s="9" t="s">
        <v>630</v>
      </c>
      <c r="G1709" s="12"/>
    </row>
    <row r="1710" spans="1:7" ht="20.5" customHeight="1" x14ac:dyDescent="0.3">
      <c r="A1710" s="7">
        <v>12188</v>
      </c>
      <c r="B1710" s="7">
        <v>52729</v>
      </c>
      <c r="C1710" s="8">
        <v>100</v>
      </c>
      <c r="D1710" s="8" t="s">
        <v>309</v>
      </c>
      <c r="E1710" s="9" t="s">
        <v>575</v>
      </c>
      <c r="F1710" s="9" t="s">
        <v>576</v>
      </c>
      <c r="G1710" s="12"/>
    </row>
    <row r="1711" spans="1:7" ht="20.5" customHeight="1" x14ac:dyDescent="0.3">
      <c r="A1711" s="7">
        <v>13220</v>
      </c>
      <c r="B1711" s="7">
        <v>53289</v>
      </c>
      <c r="C1711" s="8">
        <v>100</v>
      </c>
      <c r="D1711" s="8" t="s">
        <v>309</v>
      </c>
      <c r="E1711" s="9" t="s">
        <v>529</v>
      </c>
      <c r="F1711" s="9" t="s">
        <v>543</v>
      </c>
      <c r="G1711" s="12"/>
    </row>
    <row r="1712" spans="1:7" ht="20.5" customHeight="1" x14ac:dyDescent="0.3">
      <c r="A1712" s="7">
        <v>13441</v>
      </c>
      <c r="B1712" s="7">
        <v>53062</v>
      </c>
      <c r="C1712" s="8">
        <v>100</v>
      </c>
      <c r="D1712" s="8" t="s">
        <v>309</v>
      </c>
      <c r="E1712" s="9" t="s">
        <v>529</v>
      </c>
      <c r="F1712" s="9" t="s">
        <v>769</v>
      </c>
      <c r="G1712" s="12"/>
    </row>
    <row r="1713" spans="1:7" ht="20.5" customHeight="1" x14ac:dyDescent="0.3">
      <c r="A1713" s="7">
        <v>13687</v>
      </c>
      <c r="B1713" s="7">
        <v>53236</v>
      </c>
      <c r="C1713" s="8">
        <v>100</v>
      </c>
      <c r="D1713" s="8" t="s">
        <v>309</v>
      </c>
      <c r="E1713" s="9" t="s">
        <v>535</v>
      </c>
      <c r="F1713" s="9" t="s">
        <v>770</v>
      </c>
      <c r="G1713" s="12"/>
    </row>
    <row r="1714" spans="1:7" ht="20.5" customHeight="1" x14ac:dyDescent="0.3">
      <c r="A1714" s="7">
        <v>13782</v>
      </c>
      <c r="B1714" s="7">
        <v>53368</v>
      </c>
      <c r="C1714" s="8">
        <v>100</v>
      </c>
      <c r="D1714" s="8" t="s">
        <v>309</v>
      </c>
      <c r="E1714" s="9" t="s">
        <v>527</v>
      </c>
      <c r="F1714" s="9" t="s">
        <v>771</v>
      </c>
      <c r="G1714" s="12"/>
    </row>
    <row r="1715" spans="1:7" ht="20.5" customHeight="1" x14ac:dyDescent="0.3">
      <c r="A1715" s="7">
        <v>4530</v>
      </c>
      <c r="B1715" s="7">
        <v>51364</v>
      </c>
      <c r="C1715" s="8">
        <v>100</v>
      </c>
      <c r="D1715" s="8" t="s">
        <v>309</v>
      </c>
      <c r="E1715" s="9" t="s">
        <v>581</v>
      </c>
      <c r="F1715" s="9" t="s">
        <v>772</v>
      </c>
      <c r="G1715" s="12"/>
    </row>
    <row r="1716" spans="1:7" ht="20.5" customHeight="1" x14ac:dyDescent="0.3">
      <c r="A1716" s="7">
        <v>4775</v>
      </c>
      <c r="B1716" s="7">
        <v>52524</v>
      </c>
      <c r="C1716" s="8">
        <v>100</v>
      </c>
      <c r="D1716" s="8" t="s">
        <v>309</v>
      </c>
      <c r="E1716" s="9" t="s">
        <v>629</v>
      </c>
      <c r="F1716" s="9" t="s">
        <v>543</v>
      </c>
      <c r="G1716" s="12"/>
    </row>
    <row r="1717" spans="1:7" ht="20.5" customHeight="1" x14ac:dyDescent="0.3">
      <c r="A1717" s="7">
        <v>51349</v>
      </c>
      <c r="B1717" s="7">
        <v>51349</v>
      </c>
      <c r="C1717" s="8">
        <v>100</v>
      </c>
      <c r="D1717" s="8" t="s">
        <v>309</v>
      </c>
      <c r="E1717" s="9" t="s">
        <v>517</v>
      </c>
      <c r="F1717" s="9" t="s">
        <v>518</v>
      </c>
      <c r="G1717" s="12"/>
    </row>
    <row r="1718" spans="1:7" ht="20.5" customHeight="1" x14ac:dyDescent="0.3">
      <c r="A1718" s="7">
        <v>51543</v>
      </c>
      <c r="B1718" s="7">
        <v>51543</v>
      </c>
      <c r="C1718" s="8">
        <v>100</v>
      </c>
      <c r="D1718" s="8" t="s">
        <v>309</v>
      </c>
      <c r="E1718" s="9" t="s">
        <v>581</v>
      </c>
      <c r="F1718" s="9" t="s">
        <v>582</v>
      </c>
      <c r="G1718" s="12"/>
    </row>
    <row r="1719" spans="1:7" ht="20.5" customHeight="1" x14ac:dyDescent="0.3">
      <c r="A1719" s="7">
        <v>52408</v>
      </c>
      <c r="B1719" s="7">
        <v>52408</v>
      </c>
      <c r="C1719" s="8">
        <v>100</v>
      </c>
      <c r="D1719" s="8" t="s">
        <v>309</v>
      </c>
      <c r="E1719" s="9" t="s">
        <v>544</v>
      </c>
      <c r="F1719" s="9" t="s">
        <v>545</v>
      </c>
      <c r="G1719" s="12"/>
    </row>
    <row r="1720" spans="1:7" ht="20.5" customHeight="1" x14ac:dyDescent="0.3">
      <c r="A1720" s="7">
        <v>52411</v>
      </c>
      <c r="B1720" s="7">
        <v>52411</v>
      </c>
      <c r="C1720" s="8">
        <v>100</v>
      </c>
      <c r="D1720" s="8" t="s">
        <v>309</v>
      </c>
      <c r="E1720" s="9" t="s">
        <v>544</v>
      </c>
      <c r="F1720" s="9" t="s">
        <v>545</v>
      </c>
      <c r="G1720" s="12"/>
    </row>
    <row r="1721" spans="1:7" ht="20.5" customHeight="1" x14ac:dyDescent="0.3">
      <c r="A1721" s="7">
        <v>52415</v>
      </c>
      <c r="B1721" s="7">
        <v>52415</v>
      </c>
      <c r="C1721" s="8">
        <v>100</v>
      </c>
      <c r="D1721" s="8" t="s">
        <v>309</v>
      </c>
      <c r="E1721" s="9" t="s">
        <v>544</v>
      </c>
      <c r="F1721" s="9" t="s">
        <v>545</v>
      </c>
      <c r="G1721" s="12"/>
    </row>
    <row r="1722" spans="1:7" ht="20.5" customHeight="1" x14ac:dyDescent="0.3">
      <c r="A1722" s="7">
        <v>52898</v>
      </c>
      <c r="B1722" s="7">
        <v>52898</v>
      </c>
      <c r="C1722" s="8">
        <v>100</v>
      </c>
      <c r="D1722" s="8" t="s">
        <v>309</v>
      </c>
      <c r="E1722" s="9" t="s">
        <v>519</v>
      </c>
      <c r="F1722" s="9" t="s">
        <v>546</v>
      </c>
      <c r="G1722" s="12"/>
    </row>
    <row r="1723" spans="1:7" ht="20.5" customHeight="1" x14ac:dyDescent="0.3">
      <c r="A1723" s="7">
        <v>61134</v>
      </c>
      <c r="B1723" s="7">
        <v>61134</v>
      </c>
      <c r="C1723" s="8">
        <v>100</v>
      </c>
      <c r="D1723" s="8" t="s">
        <v>309</v>
      </c>
      <c r="E1723" s="9" t="s">
        <v>535</v>
      </c>
      <c r="F1723" s="9" t="s">
        <v>536</v>
      </c>
      <c r="G1723" s="12"/>
    </row>
    <row r="1724" spans="1:7" ht="20.5" customHeight="1" x14ac:dyDescent="0.3">
      <c r="A1724" s="7">
        <v>10076</v>
      </c>
      <c r="B1724" s="7">
        <v>52513</v>
      </c>
      <c r="C1724" s="8">
        <v>100</v>
      </c>
      <c r="D1724" s="8" t="s">
        <v>309</v>
      </c>
      <c r="E1724" s="9" t="s">
        <v>535</v>
      </c>
      <c r="F1724" s="9" t="s">
        <v>543</v>
      </c>
      <c r="G1724" s="12"/>
    </row>
    <row r="1725" spans="1:7" ht="20.5" customHeight="1" x14ac:dyDescent="0.3">
      <c r="A1725" s="7">
        <v>13646</v>
      </c>
      <c r="B1725" s="7">
        <v>53175</v>
      </c>
      <c r="C1725" s="8">
        <v>100</v>
      </c>
      <c r="D1725" s="8" t="s">
        <v>309</v>
      </c>
      <c r="E1725" s="9" t="s">
        <v>517</v>
      </c>
      <c r="F1725" s="9" t="s">
        <v>653</v>
      </c>
      <c r="G1725" s="12"/>
    </row>
    <row r="1726" spans="1:7" ht="20.5" customHeight="1" x14ac:dyDescent="0.3">
      <c r="A1726" s="2" t="s">
        <v>200</v>
      </c>
      <c r="B1726" s="7">
        <v>50168</v>
      </c>
      <c r="C1726" s="8">
        <v>28.369175627240139</v>
      </c>
      <c r="D1726" s="8" t="s">
        <v>309</v>
      </c>
      <c r="E1726" s="9" t="s">
        <v>547</v>
      </c>
      <c r="F1726" s="9" t="s">
        <v>773</v>
      </c>
      <c r="G1726" s="12"/>
    </row>
    <row r="1727" spans="1:7" ht="20.5" customHeight="1" x14ac:dyDescent="0.3">
      <c r="A1727" s="2" t="s">
        <v>201</v>
      </c>
      <c r="B1727" s="7">
        <v>50859</v>
      </c>
      <c r="C1727" s="8">
        <v>100</v>
      </c>
      <c r="D1727" s="8" t="s">
        <v>309</v>
      </c>
      <c r="E1727" s="9" t="s">
        <v>529</v>
      </c>
      <c r="F1727" s="9" t="s">
        <v>774</v>
      </c>
      <c r="G1727" s="12"/>
    </row>
    <row r="1728" spans="1:7" ht="20.5" customHeight="1" x14ac:dyDescent="0.3">
      <c r="A1728" s="7">
        <v>2869</v>
      </c>
      <c r="B1728" s="7">
        <v>50642</v>
      </c>
      <c r="C1728" s="8">
        <v>100</v>
      </c>
      <c r="D1728" s="8" t="s">
        <v>309</v>
      </c>
      <c r="E1728" s="9" t="s">
        <v>556</v>
      </c>
      <c r="F1728" s="9" t="s">
        <v>775</v>
      </c>
      <c r="G1728" s="12"/>
    </row>
    <row r="1729" spans="1:7" ht="20.5" customHeight="1" x14ac:dyDescent="0.3">
      <c r="A1729" s="7">
        <v>51967</v>
      </c>
      <c r="B1729" s="7">
        <v>51967</v>
      </c>
      <c r="C1729" s="8">
        <v>100</v>
      </c>
      <c r="D1729" s="8" t="s">
        <v>309</v>
      </c>
      <c r="E1729" s="9" t="s">
        <v>535</v>
      </c>
      <c r="F1729" s="9" t="s">
        <v>776</v>
      </c>
      <c r="G1729" s="12"/>
    </row>
    <row r="1730" spans="1:7" ht="20.5" customHeight="1" x14ac:dyDescent="0.3">
      <c r="A1730" s="7">
        <v>52413</v>
      </c>
      <c r="B1730" s="7">
        <v>52413</v>
      </c>
      <c r="C1730" s="8">
        <v>100</v>
      </c>
      <c r="D1730" s="8" t="s">
        <v>309</v>
      </c>
      <c r="E1730" s="9" t="s">
        <v>544</v>
      </c>
      <c r="F1730" s="9" t="s">
        <v>545</v>
      </c>
      <c r="G1730" s="12"/>
    </row>
    <row r="1731" spans="1:7" ht="20.5" customHeight="1" x14ac:dyDescent="0.3">
      <c r="A1731" s="2" t="s">
        <v>202</v>
      </c>
      <c r="B1731" s="7">
        <v>51238</v>
      </c>
      <c r="C1731" s="8">
        <v>100</v>
      </c>
      <c r="D1731" s="8" t="s">
        <v>309</v>
      </c>
      <c r="E1731" s="9" t="s">
        <v>517</v>
      </c>
      <c r="F1731" s="9" t="s">
        <v>518</v>
      </c>
      <c r="G1731" s="12"/>
    </row>
    <row r="1732" spans="1:7" ht="20.5" customHeight="1" x14ac:dyDescent="0.3">
      <c r="A1732" s="2" t="s">
        <v>203</v>
      </c>
      <c r="B1732" s="7">
        <v>51253</v>
      </c>
      <c r="C1732" s="8">
        <v>100</v>
      </c>
      <c r="D1732" s="8" t="s">
        <v>309</v>
      </c>
      <c r="E1732" s="9" t="s">
        <v>622</v>
      </c>
      <c r="F1732" s="9" t="s">
        <v>637</v>
      </c>
      <c r="G1732" s="12"/>
    </row>
    <row r="1733" spans="1:7" ht="20.5" customHeight="1" x14ac:dyDescent="0.3">
      <c r="A1733" s="2" t="s">
        <v>204</v>
      </c>
      <c r="B1733" s="7">
        <v>50871</v>
      </c>
      <c r="C1733" s="8">
        <v>100</v>
      </c>
      <c r="D1733" s="8" t="s">
        <v>309</v>
      </c>
      <c r="E1733" s="9" t="s">
        <v>544</v>
      </c>
      <c r="F1733" s="9" t="s">
        <v>545</v>
      </c>
      <c r="G1733" s="12"/>
    </row>
    <row r="1734" spans="1:7" ht="20.5" customHeight="1" x14ac:dyDescent="0.3">
      <c r="A1734" s="7">
        <v>52412</v>
      </c>
      <c r="B1734" s="7">
        <v>52412</v>
      </c>
      <c r="C1734" s="8">
        <v>100</v>
      </c>
      <c r="D1734" s="8" t="s">
        <v>309</v>
      </c>
      <c r="E1734" s="9" t="s">
        <v>544</v>
      </c>
      <c r="F1734" s="9" t="s">
        <v>545</v>
      </c>
      <c r="G1734" s="12"/>
    </row>
    <row r="1735" spans="1:7" ht="20.5" customHeight="1" x14ac:dyDescent="0.3">
      <c r="A1735" s="7">
        <v>13689</v>
      </c>
      <c r="B1735" s="7">
        <v>53237</v>
      </c>
      <c r="C1735" s="8">
        <v>33.835125448028663</v>
      </c>
      <c r="D1735" s="8" t="s">
        <v>309</v>
      </c>
      <c r="E1735" s="9" t="s">
        <v>535</v>
      </c>
      <c r="F1735" s="9" t="s">
        <v>777</v>
      </c>
      <c r="G1735" s="12"/>
    </row>
    <row r="1736" spans="1:7" ht="20.5" customHeight="1" x14ac:dyDescent="0.3">
      <c r="A1736" s="7">
        <v>12492</v>
      </c>
      <c r="B1736" s="7">
        <v>52177</v>
      </c>
      <c r="C1736" s="8">
        <v>100</v>
      </c>
      <c r="D1736" s="8" t="s">
        <v>309</v>
      </c>
      <c r="E1736" s="9" t="s">
        <v>519</v>
      </c>
      <c r="F1736" s="9" t="s">
        <v>543</v>
      </c>
      <c r="G1736" s="12"/>
    </row>
    <row r="1737" spans="1:7" ht="20.5" customHeight="1" x14ac:dyDescent="0.3">
      <c r="A1737" s="7">
        <v>13329</v>
      </c>
      <c r="B1737" s="7">
        <v>53051</v>
      </c>
      <c r="C1737" s="8">
        <v>98.557347670250891</v>
      </c>
      <c r="D1737" s="8" t="s">
        <v>309</v>
      </c>
      <c r="E1737" s="9" t="s">
        <v>519</v>
      </c>
      <c r="F1737" s="9" t="s">
        <v>778</v>
      </c>
      <c r="G1737" s="12"/>
    </row>
    <row r="1738" spans="1:7" ht="20.5" customHeight="1" x14ac:dyDescent="0.3">
      <c r="A1738" s="7">
        <v>13447</v>
      </c>
      <c r="B1738" s="7">
        <v>52192</v>
      </c>
      <c r="C1738" s="8">
        <v>100</v>
      </c>
      <c r="D1738" s="8" t="s">
        <v>309</v>
      </c>
      <c r="E1738" s="9" t="s">
        <v>570</v>
      </c>
      <c r="F1738" s="9" t="s">
        <v>779</v>
      </c>
      <c r="G1738" s="12"/>
    </row>
    <row r="1739" spans="1:7" ht="20.5" customHeight="1" x14ac:dyDescent="0.3">
      <c r="A1739" s="7">
        <v>13499</v>
      </c>
      <c r="B1739" s="7">
        <v>53063</v>
      </c>
      <c r="C1739" s="8">
        <v>100</v>
      </c>
      <c r="D1739" s="8" t="s">
        <v>309</v>
      </c>
      <c r="E1739" s="9" t="s">
        <v>529</v>
      </c>
      <c r="F1739" s="9" t="s">
        <v>780</v>
      </c>
      <c r="G1739" s="12"/>
    </row>
    <row r="1740" spans="1:7" ht="20.5" customHeight="1" x14ac:dyDescent="0.3">
      <c r="A1740" s="7">
        <v>3434</v>
      </c>
      <c r="B1740" s="7">
        <v>51120</v>
      </c>
      <c r="C1740" s="8">
        <v>100</v>
      </c>
      <c r="D1740" s="8" t="s">
        <v>309</v>
      </c>
      <c r="E1740" s="9" t="s">
        <v>531</v>
      </c>
      <c r="F1740" s="9" t="s">
        <v>620</v>
      </c>
      <c r="G1740" s="12"/>
    </row>
    <row r="1741" spans="1:7" ht="20.5" customHeight="1" x14ac:dyDescent="0.3">
      <c r="A1741" s="7">
        <v>50401</v>
      </c>
      <c r="B1741" s="7">
        <v>50401</v>
      </c>
      <c r="C1741" s="8">
        <v>100</v>
      </c>
      <c r="D1741" s="8" t="s">
        <v>309</v>
      </c>
      <c r="E1741" s="9" t="s">
        <v>517</v>
      </c>
      <c r="F1741" s="9" t="s">
        <v>518</v>
      </c>
      <c r="G1741" s="12"/>
    </row>
    <row r="1742" spans="1:7" ht="20.5" customHeight="1" x14ac:dyDescent="0.3">
      <c r="A1742" s="7">
        <v>51354</v>
      </c>
      <c r="B1742" s="7">
        <v>51354</v>
      </c>
      <c r="C1742" s="8">
        <v>100</v>
      </c>
      <c r="D1742" s="8" t="s">
        <v>309</v>
      </c>
      <c r="E1742" s="9" t="s">
        <v>517</v>
      </c>
      <c r="F1742" s="9" t="s">
        <v>518</v>
      </c>
      <c r="G1742" s="12"/>
    </row>
    <row r="1743" spans="1:7" ht="20.5" customHeight="1" x14ac:dyDescent="0.3">
      <c r="A1743" s="7">
        <v>52409</v>
      </c>
      <c r="B1743" s="7">
        <v>52409</v>
      </c>
      <c r="C1743" s="8">
        <v>100</v>
      </c>
      <c r="D1743" s="8" t="s">
        <v>309</v>
      </c>
      <c r="E1743" s="9" t="s">
        <v>544</v>
      </c>
      <c r="F1743" s="9" t="s">
        <v>545</v>
      </c>
      <c r="G1743" s="12"/>
    </row>
    <row r="1744" spans="1:7" ht="20.5" customHeight="1" x14ac:dyDescent="0.3">
      <c r="A1744" s="7">
        <v>53306</v>
      </c>
      <c r="B1744" s="7">
        <v>53306</v>
      </c>
      <c r="C1744" s="8">
        <v>100</v>
      </c>
      <c r="D1744" s="8" t="s">
        <v>309</v>
      </c>
      <c r="E1744" s="9" t="s">
        <v>544</v>
      </c>
      <c r="F1744" s="9" t="s">
        <v>545</v>
      </c>
      <c r="G1744" s="12"/>
    </row>
    <row r="1745" spans="1:7" ht="20.5" customHeight="1" x14ac:dyDescent="0.3">
      <c r="A1745" s="2" t="s">
        <v>205</v>
      </c>
      <c r="B1745" s="7">
        <v>50563</v>
      </c>
      <c r="C1745" s="8">
        <v>100</v>
      </c>
      <c r="D1745" s="8" t="s">
        <v>309</v>
      </c>
      <c r="E1745" s="9" t="s">
        <v>565</v>
      </c>
      <c r="F1745" s="9" t="s">
        <v>781</v>
      </c>
      <c r="G1745" s="12"/>
    </row>
    <row r="1746" spans="1:7" ht="20.5" customHeight="1" x14ac:dyDescent="0.3">
      <c r="A1746" s="2" t="s">
        <v>206</v>
      </c>
      <c r="B1746" s="7">
        <v>51237</v>
      </c>
      <c r="C1746" s="8">
        <v>100</v>
      </c>
      <c r="D1746" s="8" t="s">
        <v>309</v>
      </c>
      <c r="E1746" s="9" t="s">
        <v>517</v>
      </c>
      <c r="F1746" s="9" t="s">
        <v>518</v>
      </c>
      <c r="G1746" s="12"/>
    </row>
    <row r="1747" spans="1:7" ht="20.5" customHeight="1" x14ac:dyDescent="0.3">
      <c r="A1747" s="2" t="s">
        <v>207</v>
      </c>
      <c r="B1747" s="7">
        <v>51153</v>
      </c>
      <c r="C1747" s="8">
        <v>100</v>
      </c>
      <c r="D1747" s="8" t="s">
        <v>309</v>
      </c>
      <c r="E1747" s="9" t="s">
        <v>560</v>
      </c>
      <c r="F1747" s="9" t="s">
        <v>561</v>
      </c>
      <c r="G1747" s="12"/>
    </row>
    <row r="1748" spans="1:7" ht="20.5" customHeight="1" x14ac:dyDescent="0.3">
      <c r="A1748" s="2" t="s">
        <v>208</v>
      </c>
      <c r="B1748" s="7">
        <v>51249</v>
      </c>
      <c r="C1748" s="8">
        <v>100</v>
      </c>
      <c r="D1748" s="8" t="s">
        <v>309</v>
      </c>
      <c r="E1748" s="9" t="s">
        <v>556</v>
      </c>
      <c r="F1748" s="9" t="s">
        <v>557</v>
      </c>
      <c r="G1748" s="12"/>
    </row>
    <row r="1749" spans="1:7" ht="20.5" customHeight="1" x14ac:dyDescent="0.3">
      <c r="A1749" s="2" t="s">
        <v>209</v>
      </c>
      <c r="B1749" s="7">
        <v>51254</v>
      </c>
      <c r="C1749" s="8">
        <v>100</v>
      </c>
      <c r="D1749" s="8" t="s">
        <v>309</v>
      </c>
      <c r="E1749" s="9" t="s">
        <v>622</v>
      </c>
      <c r="F1749" s="9" t="s">
        <v>637</v>
      </c>
      <c r="G1749" s="12"/>
    </row>
    <row r="1750" spans="1:7" ht="20.5" customHeight="1" x14ac:dyDescent="0.3">
      <c r="A1750" s="2" t="s">
        <v>210</v>
      </c>
      <c r="B1750" s="7">
        <v>50752</v>
      </c>
      <c r="C1750" s="8">
        <v>100</v>
      </c>
      <c r="D1750" s="8" t="s">
        <v>309</v>
      </c>
      <c r="E1750" s="9" t="s">
        <v>622</v>
      </c>
      <c r="F1750" s="9" t="s">
        <v>637</v>
      </c>
      <c r="G1750" s="12"/>
    </row>
    <row r="1751" spans="1:7" ht="20.5" customHeight="1" x14ac:dyDescent="0.3">
      <c r="A1751" s="2" t="s">
        <v>211</v>
      </c>
      <c r="B1751" s="7">
        <v>50753</v>
      </c>
      <c r="C1751" s="8">
        <v>100</v>
      </c>
      <c r="D1751" s="8" t="s">
        <v>309</v>
      </c>
      <c r="E1751" s="9" t="s">
        <v>622</v>
      </c>
      <c r="F1751" s="9" t="s">
        <v>637</v>
      </c>
      <c r="G1751" s="12"/>
    </row>
    <row r="1752" spans="1:7" ht="20.5" customHeight="1" x14ac:dyDescent="0.3">
      <c r="A1752" s="2" t="s">
        <v>212</v>
      </c>
      <c r="B1752" s="7">
        <v>50896</v>
      </c>
      <c r="C1752" s="8">
        <v>100</v>
      </c>
      <c r="D1752" s="8" t="s">
        <v>309</v>
      </c>
      <c r="E1752" s="9" t="s">
        <v>544</v>
      </c>
      <c r="F1752" s="9" t="s">
        <v>545</v>
      </c>
      <c r="G1752" s="12"/>
    </row>
    <row r="1753" spans="1:7" ht="20.5" customHeight="1" x14ac:dyDescent="0.3">
      <c r="A1753" s="2" t="s">
        <v>213</v>
      </c>
      <c r="B1753" s="7">
        <v>50965</v>
      </c>
      <c r="C1753" s="8">
        <v>100</v>
      </c>
      <c r="D1753" s="8" t="s">
        <v>309</v>
      </c>
      <c r="E1753" s="9" t="s">
        <v>598</v>
      </c>
      <c r="F1753" s="9" t="s">
        <v>614</v>
      </c>
      <c r="G1753" s="12"/>
    </row>
    <row r="1754" spans="1:7" ht="20.5" customHeight="1" x14ac:dyDescent="0.3">
      <c r="A1754" s="2" t="s">
        <v>214</v>
      </c>
      <c r="B1754" s="7">
        <v>50335</v>
      </c>
      <c r="C1754" s="8">
        <v>100</v>
      </c>
      <c r="D1754" s="8" t="s">
        <v>309</v>
      </c>
      <c r="E1754" s="9" t="s">
        <v>565</v>
      </c>
      <c r="F1754" s="9" t="s">
        <v>782</v>
      </c>
      <c r="G1754" s="12"/>
    </row>
    <row r="1755" spans="1:7" ht="20.5" customHeight="1" x14ac:dyDescent="0.3">
      <c r="A1755" s="7">
        <v>51143</v>
      </c>
      <c r="B1755" s="7">
        <v>51143</v>
      </c>
      <c r="C1755" s="8">
        <v>98.604390681003579</v>
      </c>
      <c r="D1755" s="8" t="s">
        <v>309</v>
      </c>
      <c r="E1755" s="9" t="s">
        <v>519</v>
      </c>
      <c r="F1755" s="9" t="s">
        <v>546</v>
      </c>
      <c r="G1755" s="12"/>
    </row>
    <row r="1756" spans="1:7" ht="20.5" customHeight="1" x14ac:dyDescent="0.3">
      <c r="A1756" s="2" t="s">
        <v>215</v>
      </c>
      <c r="B1756" s="7">
        <v>50861</v>
      </c>
      <c r="C1756" s="8">
        <v>100</v>
      </c>
      <c r="D1756" s="8" t="s">
        <v>309</v>
      </c>
      <c r="E1756" s="9" t="s">
        <v>519</v>
      </c>
      <c r="F1756" s="9" t="s">
        <v>783</v>
      </c>
      <c r="G1756" s="12"/>
    </row>
    <row r="1757" spans="1:7" ht="20.5" customHeight="1" x14ac:dyDescent="0.3">
      <c r="A1757" s="7">
        <v>61888</v>
      </c>
      <c r="B1757" s="7">
        <v>61888</v>
      </c>
      <c r="C1757" s="8">
        <v>100</v>
      </c>
      <c r="D1757" s="8" t="s">
        <v>309</v>
      </c>
      <c r="E1757" s="9" t="s">
        <v>531</v>
      </c>
      <c r="F1757" s="9" t="s">
        <v>532</v>
      </c>
      <c r="G1757" s="12"/>
    </row>
    <row r="1758" spans="1:7" ht="20.5" customHeight="1" x14ac:dyDescent="0.3">
      <c r="A1758" s="7">
        <v>51718</v>
      </c>
      <c r="B1758" s="7">
        <v>51718</v>
      </c>
      <c r="C1758" s="8">
        <v>100</v>
      </c>
      <c r="D1758" s="8" t="s">
        <v>309</v>
      </c>
      <c r="E1758" s="9" t="s">
        <v>529</v>
      </c>
      <c r="F1758" s="9" t="s">
        <v>538</v>
      </c>
      <c r="G1758" s="12"/>
    </row>
    <row r="1759" spans="1:7" ht="20.5" customHeight="1" x14ac:dyDescent="0.3">
      <c r="A1759" s="7">
        <v>62528</v>
      </c>
      <c r="B1759" s="7">
        <v>62528</v>
      </c>
      <c r="C1759" s="8">
        <v>100</v>
      </c>
      <c r="D1759" s="8" t="s">
        <v>309</v>
      </c>
      <c r="E1759" s="9" t="s">
        <v>560</v>
      </c>
      <c r="F1759" s="9" t="s">
        <v>561</v>
      </c>
      <c r="G1759" s="12"/>
    </row>
    <row r="1760" spans="1:7" ht="20.5" customHeight="1" x14ac:dyDescent="0.3">
      <c r="A1760" s="7">
        <v>52071</v>
      </c>
      <c r="B1760" s="7">
        <v>52071</v>
      </c>
      <c r="C1760" s="8">
        <v>100</v>
      </c>
      <c r="D1760" s="8" t="s">
        <v>309</v>
      </c>
      <c r="E1760" s="9" t="s">
        <v>517</v>
      </c>
      <c r="F1760" s="9" t="s">
        <v>518</v>
      </c>
      <c r="G1760" s="12"/>
    </row>
    <row r="1761" spans="1:7" ht="20.5" customHeight="1" x14ac:dyDescent="0.3">
      <c r="A1761" s="7">
        <v>52120</v>
      </c>
      <c r="B1761" s="7">
        <v>52120</v>
      </c>
      <c r="C1761" s="8">
        <v>100</v>
      </c>
      <c r="D1761" s="8" t="s">
        <v>309</v>
      </c>
      <c r="E1761" s="9" t="s">
        <v>519</v>
      </c>
      <c r="F1761" s="9" t="s">
        <v>522</v>
      </c>
      <c r="G1761" s="12"/>
    </row>
    <row r="1762" spans="1:7" ht="20.5" customHeight="1" x14ac:dyDescent="0.3">
      <c r="A1762" s="7">
        <v>52239</v>
      </c>
      <c r="B1762" s="7">
        <v>52239</v>
      </c>
      <c r="C1762" s="8">
        <v>100</v>
      </c>
      <c r="D1762" s="8" t="s">
        <v>309</v>
      </c>
      <c r="E1762" s="9" t="s">
        <v>517</v>
      </c>
      <c r="F1762" s="9" t="s">
        <v>518</v>
      </c>
      <c r="G1762" s="12"/>
    </row>
    <row r="1763" spans="1:7" ht="20.5" customHeight="1" x14ac:dyDescent="0.3">
      <c r="A1763" s="7">
        <v>12946</v>
      </c>
      <c r="B1763" s="7">
        <v>61424</v>
      </c>
      <c r="C1763" s="8">
        <v>100</v>
      </c>
      <c r="D1763" s="8" t="s">
        <v>309</v>
      </c>
      <c r="E1763" s="9" t="s">
        <v>622</v>
      </c>
      <c r="F1763" s="9" t="s">
        <v>695</v>
      </c>
      <c r="G1763" s="12"/>
    </row>
    <row r="1764" spans="1:7" ht="20.5" customHeight="1" x14ac:dyDescent="0.3">
      <c r="A1764" s="7">
        <v>14373</v>
      </c>
      <c r="B1764" s="7">
        <v>61427</v>
      </c>
      <c r="C1764" s="8">
        <v>100</v>
      </c>
      <c r="D1764" s="8" t="s">
        <v>309</v>
      </c>
      <c r="E1764" s="9" t="s">
        <v>622</v>
      </c>
      <c r="F1764" s="9" t="s">
        <v>695</v>
      </c>
      <c r="G1764" s="12"/>
    </row>
    <row r="1765" spans="1:7" ht="20.5" customHeight="1" x14ac:dyDescent="0.3">
      <c r="A1765" s="7">
        <v>61402</v>
      </c>
      <c r="B1765" s="7">
        <v>61402</v>
      </c>
      <c r="C1765" s="8">
        <v>100</v>
      </c>
      <c r="D1765" s="8" t="s">
        <v>309</v>
      </c>
      <c r="E1765" s="9" t="s">
        <v>535</v>
      </c>
      <c r="F1765" s="9" t="s">
        <v>536</v>
      </c>
      <c r="G1765" s="12"/>
    </row>
    <row r="1766" spans="1:7" ht="20.5" customHeight="1" x14ac:dyDescent="0.3">
      <c r="A1766" s="7">
        <v>52718</v>
      </c>
      <c r="B1766" s="7">
        <v>52718</v>
      </c>
      <c r="C1766" s="8">
        <v>100</v>
      </c>
      <c r="D1766" s="8" t="s">
        <v>309</v>
      </c>
      <c r="E1766" s="9" t="s">
        <v>598</v>
      </c>
      <c r="F1766" s="9" t="s">
        <v>722</v>
      </c>
      <c r="G1766" s="12"/>
    </row>
    <row r="1767" spans="1:7" ht="20.5" customHeight="1" x14ac:dyDescent="0.3">
      <c r="A1767" s="7">
        <v>53260</v>
      </c>
      <c r="B1767" s="7">
        <v>53260</v>
      </c>
      <c r="C1767" s="8">
        <v>100</v>
      </c>
      <c r="D1767" s="8" t="s">
        <v>309</v>
      </c>
      <c r="E1767" s="9" t="s">
        <v>527</v>
      </c>
      <c r="F1767" s="9" t="s">
        <v>562</v>
      </c>
      <c r="G1767" s="12"/>
    </row>
    <row r="1768" spans="1:7" ht="20.5" customHeight="1" x14ac:dyDescent="0.3">
      <c r="A1768" s="7">
        <v>54239</v>
      </c>
      <c r="B1768" s="7">
        <v>54239</v>
      </c>
      <c r="C1768" s="8">
        <v>100</v>
      </c>
      <c r="D1768" s="8" t="s">
        <v>309</v>
      </c>
      <c r="E1768" s="9" t="s">
        <v>598</v>
      </c>
      <c r="F1768" s="9" t="s">
        <v>614</v>
      </c>
      <c r="G1768" s="12"/>
    </row>
    <row r="1769" spans="1:7" ht="20.5" customHeight="1" x14ac:dyDescent="0.3">
      <c r="A1769" s="7">
        <v>60270</v>
      </c>
      <c r="B1769" s="7" t="s">
        <v>784</v>
      </c>
      <c r="C1769" s="8">
        <v>100</v>
      </c>
      <c r="D1769" s="8" t="s">
        <v>309</v>
      </c>
      <c r="E1769" s="9" t="s">
        <v>535</v>
      </c>
      <c r="F1769" s="9" t="s">
        <v>536</v>
      </c>
      <c r="G1769" s="12"/>
    </row>
    <row r="1770" spans="1:7" ht="20.5" customHeight="1" x14ac:dyDescent="0.3">
      <c r="A1770" s="7">
        <v>61708</v>
      </c>
      <c r="B1770" s="7">
        <v>61708</v>
      </c>
      <c r="C1770" s="8">
        <v>100</v>
      </c>
      <c r="D1770" s="8" t="s">
        <v>309</v>
      </c>
      <c r="E1770" s="9" t="s">
        <v>517</v>
      </c>
      <c r="F1770" s="9" t="s">
        <v>518</v>
      </c>
      <c r="G1770" s="12"/>
    </row>
    <row r="1771" spans="1:7" ht="20.5" customHeight="1" x14ac:dyDescent="0.3">
      <c r="A1771" s="2" t="s">
        <v>216</v>
      </c>
      <c r="B1771" s="7">
        <v>51765</v>
      </c>
      <c r="C1771" s="8">
        <v>100</v>
      </c>
      <c r="D1771" s="8" t="s">
        <v>309</v>
      </c>
      <c r="E1771" s="9" t="s">
        <v>529</v>
      </c>
      <c r="F1771" s="9" t="s">
        <v>538</v>
      </c>
      <c r="G1771" s="12"/>
    </row>
    <row r="1772" spans="1:7" ht="20.5" customHeight="1" x14ac:dyDescent="0.3">
      <c r="A1772" s="7">
        <v>52928</v>
      </c>
      <c r="B1772" s="7">
        <v>52928</v>
      </c>
      <c r="C1772" s="8">
        <v>100</v>
      </c>
      <c r="D1772" s="8" t="s">
        <v>309</v>
      </c>
      <c r="E1772" s="9" t="s">
        <v>581</v>
      </c>
      <c r="F1772" s="9" t="s">
        <v>582</v>
      </c>
      <c r="G1772" s="12"/>
    </row>
    <row r="1773" spans="1:7" ht="20.5" customHeight="1" x14ac:dyDescent="0.3">
      <c r="A1773" s="7">
        <v>52687</v>
      </c>
      <c r="B1773" s="7">
        <v>52687</v>
      </c>
      <c r="C1773" s="8">
        <v>100</v>
      </c>
      <c r="D1773" s="8" t="s">
        <v>309</v>
      </c>
      <c r="E1773" s="9" t="s">
        <v>523</v>
      </c>
      <c r="F1773" s="9" t="s">
        <v>526</v>
      </c>
      <c r="G1773" s="12"/>
    </row>
    <row r="1774" spans="1:7" ht="20.5" customHeight="1" x14ac:dyDescent="0.3">
      <c r="A1774" s="7">
        <v>62917</v>
      </c>
      <c r="B1774" s="7">
        <v>62917</v>
      </c>
      <c r="C1774" s="8">
        <v>99.964157706093189</v>
      </c>
      <c r="D1774" s="8" t="s">
        <v>309</v>
      </c>
      <c r="E1774" s="9" t="s">
        <v>556</v>
      </c>
      <c r="F1774" s="9" t="s">
        <v>557</v>
      </c>
      <c r="G1774" s="12"/>
    </row>
    <row r="1775" spans="1:7" ht="20.5" customHeight="1" x14ac:dyDescent="0.3">
      <c r="A1775" s="7">
        <v>53590</v>
      </c>
      <c r="B1775" s="7">
        <v>53590</v>
      </c>
      <c r="C1775" s="8">
        <v>100</v>
      </c>
      <c r="D1775" s="8" t="s">
        <v>309</v>
      </c>
      <c r="E1775" s="9" t="s">
        <v>533</v>
      </c>
      <c r="F1775" s="9" t="s">
        <v>534</v>
      </c>
      <c r="G1775" s="12"/>
    </row>
    <row r="1776" spans="1:7" ht="20.5" customHeight="1" x14ac:dyDescent="0.3">
      <c r="A1776" s="7">
        <v>53249</v>
      </c>
      <c r="B1776" s="7">
        <v>53249</v>
      </c>
      <c r="C1776" s="8">
        <v>100</v>
      </c>
      <c r="D1776" s="8" t="s">
        <v>309</v>
      </c>
      <c r="E1776" s="9" t="s">
        <v>515</v>
      </c>
      <c r="F1776" s="9" t="s">
        <v>551</v>
      </c>
      <c r="G1776" s="12"/>
    </row>
    <row r="1777" spans="1:7" ht="20.5" customHeight="1" x14ac:dyDescent="0.3">
      <c r="A1777" s="7">
        <v>62518</v>
      </c>
      <c r="B1777" s="7">
        <v>62518</v>
      </c>
      <c r="C1777" s="8">
        <v>100</v>
      </c>
      <c r="D1777" s="8" t="s">
        <v>309</v>
      </c>
      <c r="E1777" s="9" t="s">
        <v>560</v>
      </c>
      <c r="F1777" s="9" t="s">
        <v>561</v>
      </c>
      <c r="G1777" s="12"/>
    </row>
    <row r="1778" spans="1:7" ht="20.5" customHeight="1" x14ac:dyDescent="0.3">
      <c r="A1778" s="7">
        <v>53332</v>
      </c>
      <c r="B1778" s="7">
        <v>53332</v>
      </c>
      <c r="C1778" s="8">
        <v>100</v>
      </c>
      <c r="D1778" s="8" t="s">
        <v>309</v>
      </c>
      <c r="E1778" s="9" t="s">
        <v>533</v>
      </c>
      <c r="F1778" s="9" t="s">
        <v>534</v>
      </c>
      <c r="G1778" s="12"/>
    </row>
    <row r="1779" spans="1:7" ht="20.5" customHeight="1" x14ac:dyDescent="0.3">
      <c r="A1779" s="7">
        <v>62807</v>
      </c>
      <c r="B1779" s="7">
        <v>62807</v>
      </c>
      <c r="C1779" s="8">
        <v>99.973118279569889</v>
      </c>
      <c r="D1779" s="8" t="s">
        <v>309</v>
      </c>
      <c r="E1779" s="9" t="s">
        <v>535</v>
      </c>
      <c r="F1779" s="9" t="s">
        <v>536</v>
      </c>
      <c r="G1779" s="12"/>
    </row>
    <row r="1780" spans="1:7" ht="20.5" customHeight="1" x14ac:dyDescent="0.3">
      <c r="A1780" s="7">
        <v>60684</v>
      </c>
      <c r="B1780" s="7">
        <v>60684</v>
      </c>
      <c r="C1780" s="8">
        <v>100</v>
      </c>
      <c r="D1780" s="8" t="s">
        <v>309</v>
      </c>
      <c r="E1780" s="9" t="s">
        <v>560</v>
      </c>
      <c r="F1780" s="9" t="s">
        <v>561</v>
      </c>
      <c r="G1780" s="12"/>
    </row>
    <row r="1781" spans="1:7" ht="20.5" customHeight="1" x14ac:dyDescent="0.3">
      <c r="A1781" s="7">
        <v>62034</v>
      </c>
      <c r="B1781" s="7">
        <v>62034</v>
      </c>
      <c r="C1781" s="8">
        <v>100</v>
      </c>
      <c r="D1781" s="8" t="s">
        <v>309</v>
      </c>
      <c r="E1781" s="9" t="s">
        <v>533</v>
      </c>
      <c r="F1781" s="9" t="s">
        <v>534</v>
      </c>
      <c r="G1781" s="12"/>
    </row>
    <row r="1782" spans="1:7" ht="20.5" customHeight="1" x14ac:dyDescent="0.3">
      <c r="A1782" s="7">
        <v>50374</v>
      </c>
      <c r="B1782" s="7">
        <v>50374</v>
      </c>
      <c r="C1782" s="8">
        <v>100</v>
      </c>
      <c r="D1782" s="8" t="s">
        <v>309</v>
      </c>
      <c r="E1782" s="9" t="s">
        <v>584</v>
      </c>
      <c r="F1782" s="9" t="s">
        <v>785</v>
      </c>
      <c r="G1782" s="12"/>
    </row>
    <row r="1783" spans="1:7" ht="20.5" customHeight="1" x14ac:dyDescent="0.3">
      <c r="A1783" s="7">
        <v>61688</v>
      </c>
      <c r="B1783" s="7">
        <v>61688</v>
      </c>
      <c r="C1783" s="8">
        <v>100</v>
      </c>
      <c r="D1783" s="8" t="s">
        <v>309</v>
      </c>
      <c r="E1783" s="9" t="s">
        <v>603</v>
      </c>
      <c r="F1783" s="9" t="s">
        <v>604</v>
      </c>
      <c r="G1783" s="12"/>
    </row>
    <row r="1784" spans="1:7" ht="20.5" customHeight="1" x14ac:dyDescent="0.3">
      <c r="A1784" s="7">
        <v>52742</v>
      </c>
      <c r="B1784" s="7">
        <v>52742</v>
      </c>
      <c r="C1784" s="8">
        <v>100</v>
      </c>
      <c r="D1784" s="8" t="s">
        <v>309</v>
      </c>
      <c r="E1784" s="9" t="s">
        <v>527</v>
      </c>
      <c r="F1784" s="9" t="s">
        <v>562</v>
      </c>
      <c r="G1784" s="12"/>
    </row>
    <row r="1785" spans="1:7" ht="20.5" customHeight="1" x14ac:dyDescent="0.3">
      <c r="A1785" s="7">
        <v>52057</v>
      </c>
      <c r="B1785" s="7">
        <v>52057</v>
      </c>
      <c r="C1785" s="8">
        <v>100</v>
      </c>
      <c r="D1785" s="8" t="s">
        <v>309</v>
      </c>
      <c r="E1785" s="9" t="s">
        <v>523</v>
      </c>
      <c r="F1785" s="9" t="s">
        <v>526</v>
      </c>
      <c r="G1785" s="12"/>
    </row>
    <row r="1786" spans="1:7" ht="20.5" customHeight="1" x14ac:dyDescent="0.3">
      <c r="A1786" s="7">
        <v>60222</v>
      </c>
      <c r="B1786" s="7">
        <v>60222</v>
      </c>
      <c r="C1786" s="8">
        <v>100</v>
      </c>
      <c r="D1786" s="8" t="s">
        <v>309</v>
      </c>
      <c r="E1786" s="9" t="s">
        <v>547</v>
      </c>
      <c r="F1786" s="9" t="s">
        <v>786</v>
      </c>
      <c r="G1786" s="12"/>
    </row>
    <row r="1787" spans="1:7" ht="20.5" customHeight="1" x14ac:dyDescent="0.3">
      <c r="A1787" s="7">
        <v>61698</v>
      </c>
      <c r="B1787" s="7">
        <v>61698</v>
      </c>
      <c r="C1787" s="8">
        <v>100</v>
      </c>
      <c r="D1787" s="8" t="s">
        <v>309</v>
      </c>
      <c r="E1787" s="9" t="s">
        <v>523</v>
      </c>
      <c r="F1787" s="9" t="s">
        <v>524</v>
      </c>
      <c r="G1787" s="12"/>
    </row>
    <row r="1788" spans="1:7" ht="20.5" customHeight="1" x14ac:dyDescent="0.3">
      <c r="A1788" s="7">
        <v>50610</v>
      </c>
      <c r="B1788" s="7">
        <v>50610</v>
      </c>
      <c r="C1788" s="8">
        <v>100</v>
      </c>
      <c r="D1788" s="8" t="s">
        <v>309</v>
      </c>
      <c r="E1788" s="9" t="s">
        <v>560</v>
      </c>
      <c r="F1788" s="9" t="s">
        <v>621</v>
      </c>
      <c r="G1788" s="12"/>
    </row>
    <row r="1789" spans="1:7" ht="20.5" customHeight="1" x14ac:dyDescent="0.3">
      <c r="A1789" s="7">
        <v>61187</v>
      </c>
      <c r="B1789" s="7">
        <v>61187</v>
      </c>
      <c r="C1789" s="8">
        <v>100</v>
      </c>
      <c r="D1789" s="8" t="s">
        <v>593</v>
      </c>
      <c r="E1789" s="9" t="s">
        <v>556</v>
      </c>
      <c r="F1789" s="9" t="s">
        <v>557</v>
      </c>
      <c r="G1789" s="12"/>
    </row>
    <row r="1790" spans="1:7" ht="20.5" customHeight="1" x14ac:dyDescent="0.3">
      <c r="A1790" s="7">
        <v>51542</v>
      </c>
      <c r="B1790" s="7" t="s">
        <v>787</v>
      </c>
      <c r="C1790" s="8">
        <v>100</v>
      </c>
      <c r="D1790" s="8" t="s">
        <v>309</v>
      </c>
      <c r="E1790" s="9" t="s">
        <v>558</v>
      </c>
      <c r="F1790" s="9" t="s">
        <v>559</v>
      </c>
      <c r="G1790" s="12"/>
    </row>
    <row r="1791" spans="1:7" ht="20.5" customHeight="1" x14ac:dyDescent="0.3">
      <c r="A1791" s="7">
        <v>70162</v>
      </c>
      <c r="B1791" s="7">
        <v>70162</v>
      </c>
      <c r="C1791" s="8" t="e">
        <f xml:space="preserve"> _xlfn.XLOOKUP(B1791,#REF!,#REF!)</f>
        <v>#REF!</v>
      </c>
      <c r="D1791" s="8" t="s">
        <v>309</v>
      </c>
      <c r="E1791" s="9" t="s">
        <v>581</v>
      </c>
      <c r="F1791" s="9" t="s">
        <v>582</v>
      </c>
      <c r="G1791" s="12"/>
    </row>
    <row r="1792" spans="1:7" ht="20.5" customHeight="1" x14ac:dyDescent="0.3">
      <c r="A1792" s="7">
        <v>60422</v>
      </c>
      <c r="B1792" s="7">
        <v>60422</v>
      </c>
      <c r="C1792" s="8">
        <v>100</v>
      </c>
      <c r="D1792" s="8" t="s">
        <v>309</v>
      </c>
      <c r="E1792" s="9" t="s">
        <v>565</v>
      </c>
      <c r="F1792" s="9" t="s">
        <v>566</v>
      </c>
      <c r="G1792" s="12"/>
    </row>
    <row r="1793" spans="1:7" ht="20.5" customHeight="1" x14ac:dyDescent="0.3">
      <c r="A1793" s="2" t="s">
        <v>217</v>
      </c>
      <c r="B1793" s="7">
        <v>51862</v>
      </c>
      <c r="C1793" s="8">
        <v>99.975358422939067</v>
      </c>
      <c r="D1793" s="8" t="s">
        <v>309</v>
      </c>
      <c r="E1793" s="9" t="s">
        <v>565</v>
      </c>
      <c r="F1793" s="9" t="s">
        <v>566</v>
      </c>
      <c r="G1793" s="12"/>
    </row>
    <row r="1794" spans="1:7" ht="20.5" customHeight="1" x14ac:dyDescent="0.3">
      <c r="A1794" s="7">
        <v>60634</v>
      </c>
      <c r="B1794" s="7">
        <v>60634</v>
      </c>
      <c r="C1794" s="8">
        <v>100</v>
      </c>
      <c r="D1794" s="8" t="s">
        <v>309</v>
      </c>
      <c r="E1794" s="9" t="s">
        <v>539</v>
      </c>
      <c r="F1794" s="9" t="s">
        <v>540</v>
      </c>
      <c r="G1794" s="12"/>
    </row>
    <row r="1795" spans="1:7" ht="20.5" customHeight="1" x14ac:dyDescent="0.3">
      <c r="A1795" s="2" t="s">
        <v>218</v>
      </c>
      <c r="B1795" s="7">
        <v>50454</v>
      </c>
      <c r="C1795" s="8">
        <v>100</v>
      </c>
      <c r="D1795" s="8" t="s">
        <v>309</v>
      </c>
      <c r="E1795" s="9" t="s">
        <v>565</v>
      </c>
      <c r="F1795" s="9" t="s">
        <v>566</v>
      </c>
      <c r="G1795" s="12"/>
    </row>
    <row r="1796" spans="1:7" ht="20.5" customHeight="1" x14ac:dyDescent="0.3">
      <c r="A1796" s="7">
        <v>60362</v>
      </c>
      <c r="B1796" s="7">
        <v>60362</v>
      </c>
      <c r="C1796" s="8">
        <v>99.901433691756267</v>
      </c>
      <c r="D1796" s="8" t="s">
        <v>309</v>
      </c>
      <c r="E1796" s="9" t="s">
        <v>527</v>
      </c>
      <c r="F1796" s="9" t="s">
        <v>562</v>
      </c>
      <c r="G1796" s="12"/>
    </row>
    <row r="1797" spans="1:7" ht="20.5" customHeight="1" x14ac:dyDescent="0.3">
      <c r="A1797" s="7">
        <v>53819</v>
      </c>
      <c r="B1797" s="7">
        <v>53819</v>
      </c>
      <c r="C1797" s="8">
        <v>100</v>
      </c>
      <c r="D1797" s="8" t="s">
        <v>309</v>
      </c>
      <c r="E1797" s="9" t="s">
        <v>533</v>
      </c>
      <c r="F1797" s="9" t="s">
        <v>534</v>
      </c>
      <c r="G1797" s="12"/>
    </row>
    <row r="1798" spans="1:7" ht="20.5" customHeight="1" x14ac:dyDescent="0.3">
      <c r="A1798" s="7">
        <v>53697</v>
      </c>
      <c r="B1798" s="7">
        <v>53697</v>
      </c>
      <c r="C1798" s="8">
        <v>100</v>
      </c>
      <c r="D1798" s="8" t="s">
        <v>309</v>
      </c>
      <c r="E1798" s="9" t="s">
        <v>515</v>
      </c>
      <c r="F1798" s="9" t="s">
        <v>516</v>
      </c>
      <c r="G1798" s="12"/>
    </row>
    <row r="1799" spans="1:7" ht="20.5" customHeight="1" x14ac:dyDescent="0.3">
      <c r="A1799" s="7">
        <v>60526</v>
      </c>
      <c r="B1799" s="7">
        <v>60526</v>
      </c>
      <c r="C1799" s="8">
        <v>100</v>
      </c>
      <c r="D1799" s="8" t="s">
        <v>309</v>
      </c>
      <c r="E1799" s="9" t="s">
        <v>535</v>
      </c>
      <c r="F1799" s="9" t="s">
        <v>536</v>
      </c>
      <c r="G1799" s="12"/>
    </row>
    <row r="1800" spans="1:7" ht="20.5" customHeight="1" x14ac:dyDescent="0.3">
      <c r="A1800" s="7">
        <v>51553</v>
      </c>
      <c r="B1800" s="7">
        <v>51553</v>
      </c>
      <c r="C1800" s="8">
        <v>99.973118279569889</v>
      </c>
      <c r="D1800" s="8" t="s">
        <v>309</v>
      </c>
      <c r="E1800" s="9" t="s">
        <v>529</v>
      </c>
      <c r="F1800" s="9" t="s">
        <v>538</v>
      </c>
      <c r="G1800" s="12"/>
    </row>
    <row r="1801" spans="1:7" ht="20.5" customHeight="1" x14ac:dyDescent="0.3">
      <c r="A1801" s="2" t="s">
        <v>219</v>
      </c>
      <c r="B1801" s="7">
        <v>60844</v>
      </c>
      <c r="C1801" s="8">
        <v>100</v>
      </c>
      <c r="D1801" s="8" t="s">
        <v>309</v>
      </c>
      <c r="E1801" s="9" t="s">
        <v>552</v>
      </c>
      <c r="F1801" s="9" t="s">
        <v>577</v>
      </c>
      <c r="G1801" s="12"/>
    </row>
    <row r="1802" spans="1:7" ht="20.5" customHeight="1" x14ac:dyDescent="0.3">
      <c r="A1802" s="7">
        <v>51620</v>
      </c>
      <c r="B1802" s="7">
        <v>51620</v>
      </c>
      <c r="C1802" s="8">
        <v>100</v>
      </c>
      <c r="D1802" s="8" t="s">
        <v>309</v>
      </c>
      <c r="E1802" s="9" t="s">
        <v>533</v>
      </c>
      <c r="F1802" s="9" t="s">
        <v>788</v>
      </c>
      <c r="G1802" s="12"/>
    </row>
    <row r="1803" spans="1:7" ht="20.5" customHeight="1" x14ac:dyDescent="0.3">
      <c r="A1803" s="7">
        <v>62864</v>
      </c>
      <c r="B1803" s="7">
        <v>62864</v>
      </c>
      <c r="C1803" s="8">
        <v>100</v>
      </c>
      <c r="D1803" s="8" t="s">
        <v>309</v>
      </c>
      <c r="E1803" s="9" t="s">
        <v>535</v>
      </c>
      <c r="F1803" s="9" t="s">
        <v>536</v>
      </c>
      <c r="G1803" s="12"/>
    </row>
    <row r="1804" spans="1:7" ht="20.5" customHeight="1" x14ac:dyDescent="0.3">
      <c r="A1804" s="7">
        <v>60393</v>
      </c>
      <c r="B1804" s="7">
        <v>60393</v>
      </c>
      <c r="C1804" s="8">
        <v>100</v>
      </c>
      <c r="D1804" s="8" t="s">
        <v>309</v>
      </c>
      <c r="E1804" s="9" t="s">
        <v>539</v>
      </c>
      <c r="F1804" s="9" t="s">
        <v>540</v>
      </c>
      <c r="G1804" s="12"/>
    </row>
    <row r="1805" spans="1:7" ht="20.5" customHeight="1" x14ac:dyDescent="0.3">
      <c r="A1805" s="7">
        <v>50929</v>
      </c>
      <c r="B1805" s="7">
        <v>50929</v>
      </c>
      <c r="C1805" s="8">
        <v>100</v>
      </c>
      <c r="D1805" s="8" t="s">
        <v>309</v>
      </c>
      <c r="E1805" s="9" t="s">
        <v>515</v>
      </c>
      <c r="F1805" s="9" t="s">
        <v>516</v>
      </c>
      <c r="G1805" s="12"/>
    </row>
    <row r="1806" spans="1:7" ht="20.5" customHeight="1" x14ac:dyDescent="0.3">
      <c r="A1806" s="7">
        <v>60882</v>
      </c>
      <c r="B1806" s="7">
        <v>60882</v>
      </c>
      <c r="C1806" s="8">
        <v>100</v>
      </c>
      <c r="D1806" s="8" t="s">
        <v>309</v>
      </c>
      <c r="E1806" s="9" t="s">
        <v>554</v>
      </c>
      <c r="F1806" s="9" t="s">
        <v>568</v>
      </c>
      <c r="G1806" s="12"/>
    </row>
    <row r="1807" spans="1:7" ht="20.5" customHeight="1" x14ac:dyDescent="0.3">
      <c r="A1807" s="7">
        <v>61032</v>
      </c>
      <c r="B1807" s="7">
        <v>61032</v>
      </c>
      <c r="C1807" s="8">
        <v>100</v>
      </c>
      <c r="D1807" s="8" t="s">
        <v>309</v>
      </c>
      <c r="E1807" s="9" t="s">
        <v>570</v>
      </c>
      <c r="F1807" s="9" t="s">
        <v>571</v>
      </c>
      <c r="G1807" s="12"/>
    </row>
    <row r="1808" spans="1:7" ht="20.5" customHeight="1" x14ac:dyDescent="0.3">
      <c r="A1808" s="7">
        <v>61783</v>
      </c>
      <c r="B1808" s="7">
        <v>61783</v>
      </c>
      <c r="C1808" s="8">
        <v>100</v>
      </c>
      <c r="D1808" s="8" t="s">
        <v>309</v>
      </c>
      <c r="E1808" s="9" t="s">
        <v>601</v>
      </c>
      <c r="F1808" s="9" t="s">
        <v>602</v>
      </c>
      <c r="G1808" s="12"/>
    </row>
    <row r="1809" spans="1:7" ht="20.5" customHeight="1" x14ac:dyDescent="0.3">
      <c r="A1809" s="7">
        <v>51515</v>
      </c>
      <c r="B1809" s="7" t="s">
        <v>789</v>
      </c>
      <c r="C1809" s="8">
        <v>100</v>
      </c>
      <c r="D1809" s="8" t="s">
        <v>309</v>
      </c>
      <c r="E1809" s="9" t="s">
        <v>513</v>
      </c>
      <c r="F1809" s="9" t="s">
        <v>512</v>
      </c>
      <c r="G1809" s="12"/>
    </row>
    <row r="1810" spans="1:7" ht="20.5" customHeight="1" x14ac:dyDescent="0.3">
      <c r="A1810" s="7">
        <v>54009</v>
      </c>
      <c r="B1810" s="7">
        <v>54009</v>
      </c>
      <c r="C1810" s="8">
        <v>100</v>
      </c>
      <c r="D1810" s="8" t="s">
        <v>309</v>
      </c>
      <c r="E1810" s="9" t="s">
        <v>533</v>
      </c>
      <c r="F1810" s="9" t="s">
        <v>790</v>
      </c>
      <c r="G1810" s="12"/>
    </row>
    <row r="1811" spans="1:7" ht="20.5" customHeight="1" x14ac:dyDescent="0.3">
      <c r="A1811" s="7">
        <v>54037</v>
      </c>
      <c r="B1811" s="7">
        <v>54037</v>
      </c>
      <c r="C1811" s="8">
        <v>100</v>
      </c>
      <c r="D1811" s="8" t="s">
        <v>309</v>
      </c>
      <c r="E1811" s="9" t="s">
        <v>515</v>
      </c>
      <c r="F1811" s="9" t="s">
        <v>550</v>
      </c>
      <c r="G1811" s="12"/>
    </row>
    <row r="1812" spans="1:7" ht="20.5" customHeight="1" x14ac:dyDescent="0.3">
      <c r="A1812" s="7">
        <v>51095</v>
      </c>
      <c r="B1812" s="7">
        <v>51095</v>
      </c>
      <c r="C1812" s="8">
        <v>99.641577060931894</v>
      </c>
      <c r="D1812" s="8" t="s">
        <v>309</v>
      </c>
      <c r="E1812" s="9" t="s">
        <v>527</v>
      </c>
      <c r="F1812" s="22" t="s">
        <v>562</v>
      </c>
      <c r="G1812" s="12"/>
    </row>
    <row r="1813" spans="1:7" ht="20.5" customHeight="1" x14ac:dyDescent="0.3">
      <c r="A1813" s="7">
        <v>54292</v>
      </c>
      <c r="B1813" s="7">
        <v>54292</v>
      </c>
      <c r="C1813" s="8">
        <v>100</v>
      </c>
      <c r="D1813" s="8" t="s">
        <v>309</v>
      </c>
      <c r="E1813" s="9" t="s">
        <v>523</v>
      </c>
      <c r="F1813" s="9" t="s">
        <v>526</v>
      </c>
      <c r="G1813" s="12"/>
    </row>
    <row r="1814" spans="1:7" ht="20.5" customHeight="1" x14ac:dyDescent="0.3">
      <c r="A1814" s="7">
        <v>61626</v>
      </c>
      <c r="B1814" s="7">
        <v>61626</v>
      </c>
      <c r="C1814" s="8">
        <v>100</v>
      </c>
      <c r="D1814" s="8" t="s">
        <v>309</v>
      </c>
      <c r="E1814" s="9" t="s">
        <v>554</v>
      </c>
      <c r="F1814" s="9" t="s">
        <v>568</v>
      </c>
      <c r="G1814" s="12"/>
    </row>
    <row r="1815" spans="1:7" ht="20.5" customHeight="1" x14ac:dyDescent="0.3">
      <c r="A1815" s="2" t="s">
        <v>220</v>
      </c>
      <c r="B1815" s="7">
        <v>51591</v>
      </c>
      <c r="C1815" s="8">
        <v>100</v>
      </c>
      <c r="D1815" s="8" t="s">
        <v>309</v>
      </c>
      <c r="E1815" s="9" t="s">
        <v>539</v>
      </c>
      <c r="F1815" s="9" t="s">
        <v>540</v>
      </c>
      <c r="G1815" s="12"/>
    </row>
    <row r="1816" spans="1:7" ht="20.5" customHeight="1" x14ac:dyDescent="0.3">
      <c r="A1816" s="7">
        <v>62887</v>
      </c>
      <c r="B1816" s="7">
        <v>62887</v>
      </c>
      <c r="C1816" s="8">
        <v>100</v>
      </c>
      <c r="D1816" s="8" t="s">
        <v>309</v>
      </c>
      <c r="E1816" s="9" t="s">
        <v>535</v>
      </c>
      <c r="F1816" s="9" t="s">
        <v>791</v>
      </c>
      <c r="G1816" s="12"/>
    </row>
    <row r="1817" spans="1:7" ht="20.5" customHeight="1" x14ac:dyDescent="0.3">
      <c r="A1817" s="7">
        <v>61780</v>
      </c>
      <c r="B1817" s="7">
        <v>61780</v>
      </c>
      <c r="C1817" s="8">
        <v>100</v>
      </c>
      <c r="D1817" s="8" t="s">
        <v>309</v>
      </c>
      <c r="E1817" s="9" t="s">
        <v>601</v>
      </c>
      <c r="F1817" s="9" t="s">
        <v>602</v>
      </c>
      <c r="G1817" s="12"/>
    </row>
    <row r="1818" spans="1:7" ht="20.5" customHeight="1" x14ac:dyDescent="0.3">
      <c r="A1818" s="7">
        <v>51580</v>
      </c>
      <c r="B1818" s="7" t="s">
        <v>792</v>
      </c>
      <c r="C1818" s="8">
        <v>99.939516129032256</v>
      </c>
      <c r="D1818" s="8" t="s">
        <v>309</v>
      </c>
      <c r="E1818" s="9" t="s">
        <v>513</v>
      </c>
      <c r="F1818" s="9" t="s">
        <v>512</v>
      </c>
      <c r="G1818" s="12"/>
    </row>
    <row r="1819" spans="1:7" ht="20.5" customHeight="1" x14ac:dyDescent="0.3">
      <c r="A1819" s="7">
        <v>62357</v>
      </c>
      <c r="B1819" s="7">
        <v>62357</v>
      </c>
      <c r="C1819" s="8">
        <v>100</v>
      </c>
      <c r="D1819" s="8" t="s">
        <v>309</v>
      </c>
      <c r="E1819" s="9" t="s">
        <v>556</v>
      </c>
      <c r="F1819" s="9" t="s">
        <v>557</v>
      </c>
      <c r="G1819" s="12"/>
    </row>
    <row r="1820" spans="1:7" ht="20.5" customHeight="1" x14ac:dyDescent="0.3">
      <c r="A1820" s="7">
        <v>70195</v>
      </c>
      <c r="B1820" s="7">
        <v>70195</v>
      </c>
      <c r="C1820" s="8" t="e">
        <f xml:space="preserve"> _xlfn.XLOOKUP(B1820,#REF!,#REF!)</f>
        <v>#REF!</v>
      </c>
      <c r="D1820" s="8" t="s">
        <v>309</v>
      </c>
      <c r="E1820" s="9" t="s">
        <v>529</v>
      </c>
      <c r="F1820" s="9" t="s">
        <v>530</v>
      </c>
      <c r="G1820" s="12"/>
    </row>
    <row r="1821" spans="1:7" ht="20.5" customHeight="1" x14ac:dyDescent="0.3">
      <c r="A1821" s="7">
        <v>50632</v>
      </c>
      <c r="B1821" s="7">
        <v>50632</v>
      </c>
      <c r="C1821" s="8">
        <v>99.946236559139791</v>
      </c>
      <c r="D1821" s="8" t="s">
        <v>309</v>
      </c>
      <c r="E1821" s="9" t="s">
        <v>531</v>
      </c>
      <c r="F1821" s="9" t="s">
        <v>532</v>
      </c>
      <c r="G1821" s="12"/>
    </row>
    <row r="1822" spans="1:7" ht="20.5" customHeight="1" x14ac:dyDescent="0.3">
      <c r="A1822" s="7">
        <v>51536</v>
      </c>
      <c r="B1822" s="7">
        <v>51536</v>
      </c>
      <c r="C1822" s="8">
        <v>96.583781362007173</v>
      </c>
      <c r="D1822" s="8" t="s">
        <v>309</v>
      </c>
      <c r="E1822" s="9" t="s">
        <v>527</v>
      </c>
      <c r="F1822" s="9" t="s">
        <v>689</v>
      </c>
      <c r="G1822" s="12"/>
    </row>
    <row r="1823" spans="1:7" ht="20.5" customHeight="1" x14ac:dyDescent="0.3">
      <c r="A1823" s="7">
        <v>51969</v>
      </c>
      <c r="B1823" s="7">
        <v>51969</v>
      </c>
      <c r="C1823" s="8">
        <v>100</v>
      </c>
      <c r="D1823" s="8" t="s">
        <v>309</v>
      </c>
      <c r="E1823" s="9" t="s">
        <v>552</v>
      </c>
      <c r="F1823" s="9" t="s">
        <v>616</v>
      </c>
      <c r="G1823" s="12"/>
    </row>
    <row r="1824" spans="1:7" ht="20.5" customHeight="1" x14ac:dyDescent="0.3">
      <c r="A1824" s="7">
        <v>52019</v>
      </c>
      <c r="B1824" s="7">
        <v>52019</v>
      </c>
      <c r="C1824" s="8">
        <v>100</v>
      </c>
      <c r="D1824" s="8" t="s">
        <v>309</v>
      </c>
      <c r="E1824" s="9" t="s">
        <v>563</v>
      </c>
      <c r="F1824" s="9" t="s">
        <v>587</v>
      </c>
      <c r="G1824" s="12"/>
    </row>
    <row r="1825" spans="1:7" ht="20.5" customHeight="1" x14ac:dyDescent="0.3">
      <c r="A1825" s="7">
        <v>52439</v>
      </c>
      <c r="B1825" s="7">
        <v>52439</v>
      </c>
      <c r="C1825" s="8" t="e">
        <f xml:space="preserve"> _xlfn.XLOOKUP(B1825,#REF!,#REF!)</f>
        <v>#REF!</v>
      </c>
      <c r="D1825" s="8" t="s">
        <v>309</v>
      </c>
      <c r="E1825" s="9" t="s">
        <v>513</v>
      </c>
      <c r="F1825" s="9" t="s">
        <v>512</v>
      </c>
      <c r="G1825" s="12"/>
    </row>
    <row r="1826" spans="1:7" ht="20.5" customHeight="1" x14ac:dyDescent="0.3">
      <c r="A1826" s="7">
        <v>52461</v>
      </c>
      <c r="B1826" s="7" t="s">
        <v>793</v>
      </c>
      <c r="C1826" s="8">
        <v>100</v>
      </c>
      <c r="D1826" s="8" t="s">
        <v>309</v>
      </c>
      <c r="E1826" s="9" t="s">
        <v>513</v>
      </c>
      <c r="F1826" s="9" t="s">
        <v>512</v>
      </c>
      <c r="G1826" s="12"/>
    </row>
    <row r="1827" spans="1:7" ht="20.5" customHeight="1" x14ac:dyDescent="0.3">
      <c r="A1827" s="7">
        <v>52482</v>
      </c>
      <c r="B1827" s="7">
        <v>52482</v>
      </c>
      <c r="C1827" s="8">
        <v>100</v>
      </c>
      <c r="D1827" s="8" t="s">
        <v>309</v>
      </c>
      <c r="E1827" s="9" t="s">
        <v>527</v>
      </c>
      <c r="F1827" s="9" t="s">
        <v>562</v>
      </c>
      <c r="G1827" s="12"/>
    </row>
    <row r="1828" spans="1:7" ht="20.5" customHeight="1" x14ac:dyDescent="0.3">
      <c r="A1828" s="7">
        <v>52684</v>
      </c>
      <c r="B1828" s="7" t="s">
        <v>794</v>
      </c>
      <c r="C1828" s="8">
        <v>98.606630824372758</v>
      </c>
      <c r="D1828" s="8" t="s">
        <v>309</v>
      </c>
      <c r="E1828" s="9" t="s">
        <v>523</v>
      </c>
      <c r="F1828" s="9" t="s">
        <v>526</v>
      </c>
      <c r="G1828" s="12"/>
    </row>
    <row r="1829" spans="1:7" ht="20.5" customHeight="1" x14ac:dyDescent="0.3">
      <c r="A1829" s="7">
        <v>52748</v>
      </c>
      <c r="B1829" s="7">
        <v>52748</v>
      </c>
      <c r="C1829" s="8">
        <v>100</v>
      </c>
      <c r="D1829" s="8" t="s">
        <v>309</v>
      </c>
      <c r="E1829" s="9" t="s">
        <v>556</v>
      </c>
      <c r="F1829" s="9" t="s">
        <v>557</v>
      </c>
      <c r="G1829" s="12"/>
    </row>
    <row r="1830" spans="1:7" ht="20.5" customHeight="1" x14ac:dyDescent="0.3">
      <c r="A1830" s="7">
        <v>52926</v>
      </c>
      <c r="B1830" s="7">
        <v>52926</v>
      </c>
      <c r="C1830" s="8">
        <v>100</v>
      </c>
      <c r="D1830" s="8" t="s">
        <v>309</v>
      </c>
      <c r="E1830" s="9" t="s">
        <v>581</v>
      </c>
      <c r="F1830" s="9" t="s">
        <v>582</v>
      </c>
      <c r="G1830" s="12"/>
    </row>
    <row r="1831" spans="1:7" ht="20.5" customHeight="1" x14ac:dyDescent="0.3">
      <c r="A1831" s="7">
        <v>52937</v>
      </c>
      <c r="B1831" s="7">
        <v>52937</v>
      </c>
      <c r="C1831" s="8">
        <v>100</v>
      </c>
      <c r="D1831" s="8" t="s">
        <v>309</v>
      </c>
      <c r="E1831" s="9" t="s">
        <v>558</v>
      </c>
      <c r="F1831" s="9" t="s">
        <v>559</v>
      </c>
      <c r="G1831" s="12"/>
    </row>
    <row r="1832" spans="1:7" ht="20.5" customHeight="1" x14ac:dyDescent="0.3">
      <c r="A1832" s="7">
        <v>52992</v>
      </c>
      <c r="B1832" s="7" t="s">
        <v>795</v>
      </c>
      <c r="C1832" s="8">
        <v>100</v>
      </c>
      <c r="D1832" s="8" t="s">
        <v>309</v>
      </c>
      <c r="E1832" s="9" t="s">
        <v>513</v>
      </c>
      <c r="F1832" s="9" t="s">
        <v>512</v>
      </c>
      <c r="G1832" s="12"/>
    </row>
    <row r="1833" spans="1:7" ht="20.5" customHeight="1" x14ac:dyDescent="0.3">
      <c r="A1833" s="7">
        <v>53132</v>
      </c>
      <c r="B1833" s="7">
        <v>53132</v>
      </c>
      <c r="C1833" s="8">
        <v>100</v>
      </c>
      <c r="D1833" s="8" t="s">
        <v>309</v>
      </c>
      <c r="E1833" s="9" t="s">
        <v>554</v>
      </c>
      <c r="F1833" s="9" t="s">
        <v>568</v>
      </c>
      <c r="G1833" s="12"/>
    </row>
    <row r="1834" spans="1:7" ht="20.5" customHeight="1" x14ac:dyDescent="0.3">
      <c r="A1834" s="7">
        <v>53257</v>
      </c>
      <c r="B1834" s="7">
        <v>53257</v>
      </c>
      <c r="C1834" s="8">
        <v>100</v>
      </c>
      <c r="D1834" s="8" t="s">
        <v>309</v>
      </c>
      <c r="E1834" s="9" t="s">
        <v>527</v>
      </c>
      <c r="F1834" s="9" t="s">
        <v>562</v>
      </c>
      <c r="G1834" s="12"/>
    </row>
    <row r="1835" spans="1:7" ht="20.5" customHeight="1" x14ac:dyDescent="0.3">
      <c r="A1835" s="7">
        <v>53474</v>
      </c>
      <c r="B1835" s="7">
        <v>53474</v>
      </c>
      <c r="C1835" s="8">
        <v>100</v>
      </c>
      <c r="D1835" s="8" t="s">
        <v>309</v>
      </c>
      <c r="E1835" s="9" t="s">
        <v>515</v>
      </c>
      <c r="F1835" s="9" t="s">
        <v>550</v>
      </c>
      <c r="G1835" s="12"/>
    </row>
    <row r="1836" spans="1:7" ht="20.5" customHeight="1" x14ac:dyDescent="0.3">
      <c r="A1836" s="7">
        <v>54100</v>
      </c>
      <c r="B1836" s="7">
        <v>54100</v>
      </c>
      <c r="C1836" s="8">
        <v>100</v>
      </c>
      <c r="D1836" s="8" t="s">
        <v>309</v>
      </c>
      <c r="E1836" s="9" t="s">
        <v>515</v>
      </c>
      <c r="F1836" s="9" t="s">
        <v>550</v>
      </c>
      <c r="G1836" s="12"/>
    </row>
    <row r="1837" spans="1:7" ht="20.5" customHeight="1" x14ac:dyDescent="0.3">
      <c r="A1837" s="7">
        <v>54216</v>
      </c>
      <c r="B1837" s="7">
        <v>54216</v>
      </c>
      <c r="C1837" s="8">
        <v>100</v>
      </c>
      <c r="D1837" s="8" t="s">
        <v>309</v>
      </c>
      <c r="E1837" s="9" t="s">
        <v>527</v>
      </c>
      <c r="F1837" s="9" t="s">
        <v>562</v>
      </c>
      <c r="G1837" s="12"/>
    </row>
    <row r="1838" spans="1:7" ht="20.5" customHeight="1" x14ac:dyDescent="0.3">
      <c r="A1838" s="7">
        <v>60316</v>
      </c>
      <c r="B1838" s="7">
        <v>60316</v>
      </c>
      <c r="C1838" s="8">
        <v>100</v>
      </c>
      <c r="D1838" s="8" t="s">
        <v>309</v>
      </c>
      <c r="E1838" s="9" t="s">
        <v>598</v>
      </c>
      <c r="F1838" s="9" t="s">
        <v>614</v>
      </c>
      <c r="G1838" s="12"/>
    </row>
    <row r="1839" spans="1:7" ht="20.5" customHeight="1" x14ac:dyDescent="0.3">
      <c r="A1839" s="7">
        <v>60353</v>
      </c>
      <c r="B1839" s="7">
        <v>60353</v>
      </c>
      <c r="C1839" s="8">
        <v>100</v>
      </c>
      <c r="D1839" s="8" t="s">
        <v>309</v>
      </c>
      <c r="E1839" s="9" t="s">
        <v>527</v>
      </c>
      <c r="F1839" s="9" t="s">
        <v>562</v>
      </c>
      <c r="G1839" s="12"/>
    </row>
    <row r="1840" spans="1:7" ht="20.5" customHeight="1" x14ac:dyDescent="0.3">
      <c r="A1840" s="7">
        <v>60363</v>
      </c>
      <c r="B1840" s="7">
        <v>60363</v>
      </c>
      <c r="C1840" s="8">
        <v>100</v>
      </c>
      <c r="D1840" s="8" t="s">
        <v>309</v>
      </c>
      <c r="E1840" s="9" t="s">
        <v>527</v>
      </c>
      <c r="F1840" s="9" t="s">
        <v>562</v>
      </c>
      <c r="G1840" s="12"/>
    </row>
    <row r="1841" spans="1:7" ht="20.5" customHeight="1" x14ac:dyDescent="0.3">
      <c r="A1841" s="7">
        <v>60499</v>
      </c>
      <c r="B1841" s="7">
        <v>60499</v>
      </c>
      <c r="C1841" s="8">
        <v>100</v>
      </c>
      <c r="D1841" s="8" t="s">
        <v>309</v>
      </c>
      <c r="E1841" s="9" t="s">
        <v>622</v>
      </c>
      <c r="F1841" s="9" t="s">
        <v>637</v>
      </c>
      <c r="G1841" s="12"/>
    </row>
    <row r="1842" spans="1:7" ht="20.5" customHeight="1" x14ac:dyDescent="0.3">
      <c r="A1842" s="7">
        <v>60573</v>
      </c>
      <c r="B1842" s="7">
        <v>60573</v>
      </c>
      <c r="C1842" s="8">
        <v>100</v>
      </c>
      <c r="D1842" s="8" t="s">
        <v>309</v>
      </c>
      <c r="E1842" s="9" t="s">
        <v>554</v>
      </c>
      <c r="F1842" s="9" t="s">
        <v>568</v>
      </c>
      <c r="G1842" s="12"/>
    </row>
    <row r="1843" spans="1:7" ht="20.5" customHeight="1" x14ac:dyDescent="0.3">
      <c r="A1843" s="7">
        <v>61197</v>
      </c>
      <c r="B1843" s="7">
        <v>61197</v>
      </c>
      <c r="C1843" s="8">
        <v>100</v>
      </c>
      <c r="D1843" s="8" t="s">
        <v>309</v>
      </c>
      <c r="E1843" s="9" t="s">
        <v>556</v>
      </c>
      <c r="F1843" s="9" t="s">
        <v>557</v>
      </c>
      <c r="G1843" s="12"/>
    </row>
    <row r="1844" spans="1:7" ht="20.5" customHeight="1" x14ac:dyDescent="0.3">
      <c r="A1844" s="7">
        <v>61426</v>
      </c>
      <c r="B1844" s="7">
        <v>61426</v>
      </c>
      <c r="C1844" s="8">
        <v>100</v>
      </c>
      <c r="D1844" s="8" t="s">
        <v>309</v>
      </c>
      <c r="E1844" s="9" t="s">
        <v>581</v>
      </c>
      <c r="F1844" s="9" t="s">
        <v>538</v>
      </c>
      <c r="G1844" s="12"/>
    </row>
    <row r="1845" spans="1:7" ht="20.5" customHeight="1" x14ac:dyDescent="0.3">
      <c r="A1845" s="7">
        <v>61722</v>
      </c>
      <c r="B1845" s="7">
        <v>61722</v>
      </c>
      <c r="C1845" s="8">
        <v>100</v>
      </c>
      <c r="D1845" s="8" t="s">
        <v>309</v>
      </c>
      <c r="E1845" s="9" t="s">
        <v>556</v>
      </c>
      <c r="F1845" s="9" t="s">
        <v>557</v>
      </c>
      <c r="G1845" s="12"/>
    </row>
    <row r="1846" spans="1:7" ht="20.5" customHeight="1" x14ac:dyDescent="0.3">
      <c r="A1846" s="7">
        <v>62665</v>
      </c>
      <c r="B1846" s="7">
        <v>62665</v>
      </c>
      <c r="C1846" s="8">
        <v>100</v>
      </c>
      <c r="D1846" s="8" t="s">
        <v>309</v>
      </c>
      <c r="E1846" s="9" t="s">
        <v>560</v>
      </c>
      <c r="F1846" s="9" t="s">
        <v>561</v>
      </c>
      <c r="G1846" s="12"/>
    </row>
    <row r="1847" spans="1:7" ht="20.5" customHeight="1" x14ac:dyDescent="0.3">
      <c r="A1847" s="7">
        <v>62877</v>
      </c>
      <c r="B1847" s="7">
        <v>62877</v>
      </c>
      <c r="C1847" s="8">
        <v>100</v>
      </c>
      <c r="D1847" s="8" t="s">
        <v>309</v>
      </c>
      <c r="E1847" s="9" t="s">
        <v>535</v>
      </c>
      <c r="F1847" s="9" t="s">
        <v>791</v>
      </c>
      <c r="G1847" s="12"/>
    </row>
    <row r="1848" spans="1:7" ht="20.5" customHeight="1" x14ac:dyDescent="0.3">
      <c r="A1848" s="7">
        <v>70141</v>
      </c>
      <c r="B1848" s="7">
        <v>70141</v>
      </c>
      <c r="C1848" s="8">
        <v>100</v>
      </c>
      <c r="D1848" s="8" t="s">
        <v>593</v>
      </c>
      <c r="E1848" s="9" t="s">
        <v>565</v>
      </c>
      <c r="F1848" s="9" t="s">
        <v>566</v>
      </c>
      <c r="G1848" s="12"/>
    </row>
    <row r="1849" spans="1:7" ht="20.5" customHeight="1" x14ac:dyDescent="0.3">
      <c r="A1849" s="7">
        <v>70142</v>
      </c>
      <c r="B1849" s="7">
        <v>70142</v>
      </c>
      <c r="C1849" s="8">
        <v>100</v>
      </c>
      <c r="D1849" s="8" t="s">
        <v>593</v>
      </c>
      <c r="E1849" s="9" t="s">
        <v>565</v>
      </c>
      <c r="F1849" s="9" t="s">
        <v>566</v>
      </c>
      <c r="G1849" s="12"/>
    </row>
    <row r="1850" spans="1:7" ht="20.5" customHeight="1" x14ac:dyDescent="0.3">
      <c r="A1850" s="2" t="s">
        <v>221</v>
      </c>
      <c r="B1850" s="7" t="s">
        <v>796</v>
      </c>
      <c r="C1850" s="8">
        <v>100</v>
      </c>
      <c r="D1850" s="8" t="s">
        <v>309</v>
      </c>
      <c r="E1850" s="9" t="s">
        <v>539</v>
      </c>
      <c r="F1850" s="9" t="s">
        <v>540</v>
      </c>
      <c r="G1850" s="12"/>
    </row>
    <row r="1851" spans="1:7" ht="20.5" customHeight="1" x14ac:dyDescent="0.3">
      <c r="A1851" s="2" t="s">
        <v>222</v>
      </c>
      <c r="B1851" s="7">
        <v>61249</v>
      </c>
      <c r="C1851" s="8">
        <v>100</v>
      </c>
      <c r="D1851" s="8" t="s">
        <v>309</v>
      </c>
      <c r="E1851" s="9" t="s">
        <v>535</v>
      </c>
      <c r="F1851" s="9" t="s">
        <v>536</v>
      </c>
      <c r="G1851" s="12"/>
    </row>
    <row r="1852" spans="1:7" ht="20.5" customHeight="1" x14ac:dyDescent="0.3">
      <c r="A1852" s="2" t="s">
        <v>223</v>
      </c>
      <c r="B1852" s="7">
        <v>61282</v>
      </c>
      <c r="C1852" s="8">
        <v>100</v>
      </c>
      <c r="D1852" s="8" t="s">
        <v>309</v>
      </c>
      <c r="E1852" s="9" t="s">
        <v>535</v>
      </c>
      <c r="F1852" s="9" t="s">
        <v>536</v>
      </c>
      <c r="G1852" s="12"/>
    </row>
    <row r="1853" spans="1:7" ht="20.5" customHeight="1" x14ac:dyDescent="0.3">
      <c r="A1853" s="2" t="s">
        <v>224</v>
      </c>
      <c r="B1853" s="7">
        <v>61264</v>
      </c>
      <c r="C1853" s="8">
        <v>100</v>
      </c>
      <c r="D1853" s="8" t="s">
        <v>309</v>
      </c>
      <c r="E1853" s="9" t="s">
        <v>535</v>
      </c>
      <c r="F1853" s="9" t="s">
        <v>536</v>
      </c>
      <c r="G1853" s="12"/>
    </row>
    <row r="1854" spans="1:7" ht="20.5" customHeight="1" x14ac:dyDescent="0.3">
      <c r="A1854" s="7">
        <v>53307</v>
      </c>
      <c r="B1854" s="7">
        <v>53307</v>
      </c>
      <c r="C1854" s="8">
        <v>100</v>
      </c>
      <c r="D1854" s="8" t="s">
        <v>309</v>
      </c>
      <c r="E1854" s="9" t="s">
        <v>544</v>
      </c>
      <c r="F1854" s="9" t="s">
        <v>545</v>
      </c>
      <c r="G1854" s="12"/>
    </row>
    <row r="1855" spans="1:7" ht="20.5" customHeight="1" x14ac:dyDescent="0.3">
      <c r="A1855" s="2" t="s">
        <v>225</v>
      </c>
      <c r="B1855" s="7">
        <v>51524</v>
      </c>
      <c r="C1855" s="8">
        <v>98.017473118279568</v>
      </c>
      <c r="D1855" s="8" t="s">
        <v>309</v>
      </c>
      <c r="E1855" s="9" t="s">
        <v>529</v>
      </c>
      <c r="F1855" s="9" t="s">
        <v>582</v>
      </c>
      <c r="G1855" s="12"/>
    </row>
    <row r="1856" spans="1:7" ht="20.5" customHeight="1" x14ac:dyDescent="0.3">
      <c r="A1856" s="7">
        <v>61613</v>
      </c>
      <c r="B1856" s="7">
        <v>61613</v>
      </c>
      <c r="C1856" s="8">
        <v>99.973118279569889</v>
      </c>
      <c r="D1856" s="8" t="s">
        <v>309</v>
      </c>
      <c r="E1856" s="9" t="s">
        <v>539</v>
      </c>
      <c r="F1856" s="9" t="s">
        <v>540</v>
      </c>
      <c r="G1856" s="12"/>
    </row>
    <row r="1857" spans="1:7" ht="20.5" customHeight="1" x14ac:dyDescent="0.3">
      <c r="A1857" s="7">
        <v>11510</v>
      </c>
      <c r="B1857" s="7">
        <v>52555</v>
      </c>
      <c r="C1857" s="8">
        <v>100</v>
      </c>
      <c r="D1857" s="8" t="s">
        <v>309</v>
      </c>
      <c r="E1857" s="9" t="s">
        <v>570</v>
      </c>
      <c r="F1857" s="9" t="s">
        <v>543</v>
      </c>
      <c r="G1857" s="12"/>
    </row>
    <row r="1858" spans="1:7" ht="20.5" customHeight="1" x14ac:dyDescent="0.3">
      <c r="A1858" s="7">
        <v>14756</v>
      </c>
      <c r="B1858" s="7">
        <v>61079</v>
      </c>
      <c r="C1858" s="8">
        <v>100</v>
      </c>
      <c r="D1858" s="8" t="s">
        <v>309</v>
      </c>
      <c r="E1858" s="9" t="s">
        <v>575</v>
      </c>
      <c r="F1858" s="9" t="s">
        <v>576</v>
      </c>
      <c r="G1858" s="12"/>
    </row>
    <row r="1859" spans="1:7" ht="20.5" customHeight="1" x14ac:dyDescent="0.3">
      <c r="A1859" s="7">
        <v>50411</v>
      </c>
      <c r="B1859" s="7">
        <v>50411</v>
      </c>
      <c r="C1859" s="8">
        <v>100</v>
      </c>
      <c r="D1859" s="8" t="s">
        <v>309</v>
      </c>
      <c r="E1859" s="9" t="s">
        <v>517</v>
      </c>
      <c r="F1859" s="9" t="s">
        <v>518</v>
      </c>
      <c r="G1859" s="12"/>
    </row>
    <row r="1860" spans="1:7" ht="20.5" customHeight="1" x14ac:dyDescent="0.3">
      <c r="A1860" s="7">
        <v>52897</v>
      </c>
      <c r="B1860" s="7">
        <v>52897</v>
      </c>
      <c r="C1860" s="8">
        <v>100</v>
      </c>
      <c r="D1860" s="8" t="s">
        <v>309</v>
      </c>
      <c r="E1860" s="9" t="s">
        <v>519</v>
      </c>
      <c r="F1860" s="9" t="s">
        <v>546</v>
      </c>
      <c r="G1860" s="12"/>
    </row>
    <row r="1861" spans="1:7" ht="20.5" customHeight="1" x14ac:dyDescent="0.3">
      <c r="A1861" s="7">
        <v>50402</v>
      </c>
      <c r="B1861" s="7">
        <v>50402</v>
      </c>
      <c r="C1861" s="8">
        <v>100</v>
      </c>
      <c r="D1861" s="8" t="s">
        <v>309</v>
      </c>
      <c r="E1861" s="9" t="s">
        <v>517</v>
      </c>
      <c r="F1861" s="9" t="s">
        <v>518</v>
      </c>
      <c r="G1861" s="12"/>
    </row>
    <row r="1862" spans="1:7" ht="20.5" customHeight="1" x14ac:dyDescent="0.3">
      <c r="A1862" s="7">
        <v>50685</v>
      </c>
      <c r="B1862" s="7">
        <v>50685</v>
      </c>
      <c r="C1862" s="8" t="e">
        <f xml:space="preserve"> _xlfn.XLOOKUP(B1862,#REF!,#REF!)</f>
        <v>#REF!</v>
      </c>
      <c r="D1862" s="8" t="s">
        <v>309</v>
      </c>
      <c r="E1862" s="9" t="s">
        <v>517</v>
      </c>
      <c r="F1862" s="9" t="s">
        <v>518</v>
      </c>
      <c r="G1862" s="12"/>
    </row>
    <row r="1863" spans="1:7" ht="20.5" customHeight="1" x14ac:dyDescent="0.3">
      <c r="A1863" s="7">
        <v>50816</v>
      </c>
      <c r="B1863" s="7">
        <v>50816</v>
      </c>
      <c r="C1863" s="8">
        <v>46.805555555555557</v>
      </c>
      <c r="D1863" s="8" t="s">
        <v>309</v>
      </c>
      <c r="E1863" s="9" t="s">
        <v>589</v>
      </c>
      <c r="F1863" s="9" t="s">
        <v>578</v>
      </c>
      <c r="G1863" s="12"/>
    </row>
    <row r="1864" spans="1:7" ht="20.5" customHeight="1" x14ac:dyDescent="0.3">
      <c r="A1864" s="7">
        <v>13566</v>
      </c>
      <c r="B1864" s="7">
        <v>53274</v>
      </c>
      <c r="C1864" s="8">
        <v>100</v>
      </c>
      <c r="D1864" s="8" t="s">
        <v>309</v>
      </c>
      <c r="E1864" s="9" t="s">
        <v>563</v>
      </c>
      <c r="F1864" s="9" t="s">
        <v>797</v>
      </c>
      <c r="G1864" s="12"/>
    </row>
    <row r="1865" spans="1:7" ht="20.5" customHeight="1" x14ac:dyDescent="0.3">
      <c r="A1865" s="7">
        <v>51066</v>
      </c>
      <c r="B1865" s="7">
        <v>51066</v>
      </c>
      <c r="C1865" s="8" t="e">
        <f xml:space="preserve"> _xlfn.XLOOKUP(B1865,#REF!,#REF!)</f>
        <v>#REF!</v>
      </c>
      <c r="D1865" s="8" t="s">
        <v>309</v>
      </c>
      <c r="E1865" s="9" t="s">
        <v>527</v>
      </c>
      <c r="F1865" s="9" t="s">
        <v>562</v>
      </c>
      <c r="G1865" s="12"/>
    </row>
    <row r="1866" spans="1:7" ht="20.5" customHeight="1" x14ac:dyDescent="0.3">
      <c r="A1866" s="2" t="s">
        <v>226</v>
      </c>
      <c r="B1866" s="7">
        <v>51934</v>
      </c>
      <c r="C1866" s="8">
        <v>100</v>
      </c>
      <c r="D1866" s="8" t="s">
        <v>309</v>
      </c>
      <c r="E1866" s="9" t="s">
        <v>569</v>
      </c>
      <c r="F1866" s="9" t="s">
        <v>579</v>
      </c>
      <c r="G1866" s="12"/>
    </row>
    <row r="1867" spans="1:7" ht="20.5" customHeight="1" x14ac:dyDescent="0.3">
      <c r="A1867" s="2" t="s">
        <v>227</v>
      </c>
      <c r="B1867" s="7">
        <v>50325</v>
      </c>
      <c r="C1867" s="8">
        <v>100</v>
      </c>
      <c r="D1867" s="8" t="s">
        <v>309</v>
      </c>
      <c r="E1867" s="9" t="s">
        <v>552</v>
      </c>
      <c r="F1867" s="9" t="s">
        <v>757</v>
      </c>
      <c r="G1867" s="12"/>
    </row>
    <row r="1868" spans="1:7" ht="20.5" customHeight="1" x14ac:dyDescent="0.3">
      <c r="A1868" s="2" t="s">
        <v>228</v>
      </c>
      <c r="B1868" s="7">
        <v>50794</v>
      </c>
      <c r="C1868" s="8">
        <v>100</v>
      </c>
      <c r="D1868" s="8" t="s">
        <v>309</v>
      </c>
      <c r="E1868" s="9" t="s">
        <v>552</v>
      </c>
      <c r="F1868" s="9" t="s">
        <v>715</v>
      </c>
      <c r="G1868" s="12"/>
    </row>
    <row r="1869" spans="1:7" ht="20.5" customHeight="1" x14ac:dyDescent="0.3">
      <c r="A1869" s="7">
        <v>52410</v>
      </c>
      <c r="B1869" s="7">
        <v>52410</v>
      </c>
      <c r="C1869" s="8">
        <v>100</v>
      </c>
      <c r="D1869" s="8" t="s">
        <v>309</v>
      </c>
      <c r="E1869" s="9" t="s">
        <v>544</v>
      </c>
      <c r="F1869" s="9" t="s">
        <v>545</v>
      </c>
      <c r="G1869" s="12"/>
    </row>
    <row r="1870" spans="1:7" ht="20.5" customHeight="1" x14ac:dyDescent="0.3">
      <c r="A1870" s="7">
        <v>60398</v>
      </c>
      <c r="B1870" s="7">
        <v>60398</v>
      </c>
      <c r="C1870" s="8">
        <v>100</v>
      </c>
      <c r="D1870" s="8" t="s">
        <v>309</v>
      </c>
      <c r="E1870" s="9" t="s">
        <v>523</v>
      </c>
      <c r="F1870" s="9" t="s">
        <v>526</v>
      </c>
      <c r="G1870" s="12"/>
    </row>
    <row r="1871" spans="1:7" ht="20.5" customHeight="1" x14ac:dyDescent="0.3">
      <c r="A1871" s="7">
        <v>62407</v>
      </c>
      <c r="B1871" s="7">
        <v>62407</v>
      </c>
      <c r="C1871" s="8">
        <v>100</v>
      </c>
      <c r="D1871" s="8" t="s">
        <v>309</v>
      </c>
      <c r="E1871" s="9" t="s">
        <v>622</v>
      </c>
      <c r="F1871" s="9" t="s">
        <v>798</v>
      </c>
      <c r="G1871" s="12"/>
    </row>
    <row r="1872" spans="1:7" ht="20.5" customHeight="1" x14ac:dyDescent="0.3">
      <c r="A1872" s="2" t="s">
        <v>229</v>
      </c>
      <c r="B1872" s="7">
        <v>50629</v>
      </c>
      <c r="C1872" s="8">
        <v>100</v>
      </c>
      <c r="D1872" s="8" t="s">
        <v>309</v>
      </c>
      <c r="E1872" s="9" t="s">
        <v>544</v>
      </c>
      <c r="F1872" s="9" t="s">
        <v>545</v>
      </c>
      <c r="G1872" s="12"/>
    </row>
    <row r="1873" spans="1:7" ht="20.5" customHeight="1" x14ac:dyDescent="0.3">
      <c r="A1873" s="7">
        <v>4773</v>
      </c>
      <c r="B1873" s="7">
        <v>52510</v>
      </c>
      <c r="C1873" s="8">
        <v>100</v>
      </c>
      <c r="D1873" s="8" t="s">
        <v>309</v>
      </c>
      <c r="E1873" s="9" t="s">
        <v>552</v>
      </c>
      <c r="F1873" s="9" t="s">
        <v>543</v>
      </c>
      <c r="G1873" s="12"/>
    </row>
    <row r="1874" spans="1:7" ht="20.5" customHeight="1" x14ac:dyDescent="0.3">
      <c r="A1874" s="7">
        <v>52685</v>
      </c>
      <c r="B1874" s="7" t="s">
        <v>799</v>
      </c>
      <c r="C1874" s="8">
        <v>100</v>
      </c>
      <c r="D1874" s="8" t="s">
        <v>309</v>
      </c>
      <c r="E1874" s="9" t="s">
        <v>523</v>
      </c>
      <c r="F1874" s="9" t="s">
        <v>526</v>
      </c>
      <c r="G1874" s="12"/>
    </row>
    <row r="1875" spans="1:7" ht="20.5" customHeight="1" x14ac:dyDescent="0.3">
      <c r="A1875" s="2" t="s">
        <v>230</v>
      </c>
      <c r="B1875" s="7">
        <v>61304</v>
      </c>
      <c r="C1875" s="8">
        <v>100</v>
      </c>
      <c r="D1875" s="8" t="s">
        <v>309</v>
      </c>
      <c r="E1875" s="9" t="s">
        <v>527</v>
      </c>
      <c r="F1875" s="9" t="s">
        <v>543</v>
      </c>
      <c r="G1875" s="12"/>
    </row>
    <row r="1876" spans="1:7" ht="20.5" customHeight="1" x14ac:dyDescent="0.3">
      <c r="A1876" s="7">
        <v>70186</v>
      </c>
      <c r="B1876" s="7">
        <v>70186</v>
      </c>
      <c r="C1876" s="8" t="e">
        <f xml:space="preserve"> _xlfn.XLOOKUP(B1876,#REF!,#REF!)</f>
        <v>#REF!</v>
      </c>
      <c r="D1876" s="8" t="s">
        <v>309</v>
      </c>
      <c r="E1876" s="9" t="s">
        <v>529</v>
      </c>
      <c r="F1876" s="9" t="s">
        <v>530</v>
      </c>
      <c r="G1876" s="12"/>
    </row>
    <row r="1877" spans="1:7" ht="20.5" customHeight="1" x14ac:dyDescent="0.3">
      <c r="A1877" s="7">
        <v>53799</v>
      </c>
      <c r="B1877" s="7">
        <v>53799</v>
      </c>
      <c r="C1877" s="8">
        <v>100</v>
      </c>
      <c r="D1877" s="8" t="s">
        <v>309</v>
      </c>
      <c r="E1877" s="9" t="s">
        <v>533</v>
      </c>
      <c r="F1877" s="9" t="s">
        <v>534</v>
      </c>
      <c r="G1877" s="12"/>
    </row>
    <row r="1878" spans="1:7" ht="20.5" customHeight="1" x14ac:dyDescent="0.3">
      <c r="A1878" s="7">
        <v>54099</v>
      </c>
      <c r="B1878" s="7">
        <v>54099</v>
      </c>
      <c r="C1878" s="8">
        <v>99.973118279569889</v>
      </c>
      <c r="D1878" s="8" t="s">
        <v>309</v>
      </c>
      <c r="E1878" s="9" t="s">
        <v>515</v>
      </c>
      <c r="F1878" s="9" t="s">
        <v>550</v>
      </c>
      <c r="G1878" s="12"/>
    </row>
    <row r="1879" spans="1:7" ht="20.5" customHeight="1" x14ac:dyDescent="0.3">
      <c r="A1879" s="7">
        <v>52303</v>
      </c>
      <c r="B1879" s="7">
        <v>52303</v>
      </c>
      <c r="C1879" s="8">
        <v>100</v>
      </c>
      <c r="D1879" s="8" t="s">
        <v>309</v>
      </c>
      <c r="E1879" s="9" t="s">
        <v>519</v>
      </c>
      <c r="F1879" s="9" t="s">
        <v>546</v>
      </c>
      <c r="G1879" s="12"/>
    </row>
    <row r="1880" spans="1:7" ht="20.5" customHeight="1" x14ac:dyDescent="0.3">
      <c r="A1880" s="7">
        <v>13643</v>
      </c>
      <c r="B1880" s="7">
        <v>53172</v>
      </c>
      <c r="C1880" s="8">
        <v>100</v>
      </c>
      <c r="D1880" s="8" t="s">
        <v>309</v>
      </c>
      <c r="E1880" s="9" t="s">
        <v>517</v>
      </c>
      <c r="F1880" s="9" t="s">
        <v>653</v>
      </c>
      <c r="G1880" s="12"/>
    </row>
    <row r="1881" spans="1:7" ht="20.5" customHeight="1" x14ac:dyDescent="0.3">
      <c r="A1881" s="7">
        <v>52991</v>
      </c>
      <c r="B1881" s="7" t="s">
        <v>800</v>
      </c>
      <c r="C1881" s="8">
        <v>100</v>
      </c>
      <c r="D1881" s="8" t="s">
        <v>309</v>
      </c>
      <c r="E1881" s="9" t="s">
        <v>513</v>
      </c>
      <c r="F1881" s="9" t="s">
        <v>512</v>
      </c>
      <c r="G1881" s="12"/>
    </row>
    <row r="1882" spans="1:7" ht="20.5" customHeight="1" x14ac:dyDescent="0.3">
      <c r="A1882" s="2" t="s">
        <v>231</v>
      </c>
      <c r="B1882" s="7">
        <v>50897</v>
      </c>
      <c r="C1882" s="8">
        <v>100</v>
      </c>
      <c r="D1882" s="8" t="s">
        <v>309</v>
      </c>
      <c r="E1882" s="9" t="s">
        <v>544</v>
      </c>
      <c r="F1882" s="9" t="s">
        <v>545</v>
      </c>
      <c r="G1882" s="12"/>
    </row>
    <row r="1883" spans="1:7" ht="20.5" customHeight="1" x14ac:dyDescent="0.3">
      <c r="A1883" s="2" t="s">
        <v>232</v>
      </c>
      <c r="B1883" s="7">
        <v>53344</v>
      </c>
      <c r="C1883" s="8">
        <v>100</v>
      </c>
      <c r="D1883" s="8" t="s">
        <v>309</v>
      </c>
      <c r="E1883" s="9" t="s">
        <v>584</v>
      </c>
      <c r="F1883" s="9" t="s">
        <v>596</v>
      </c>
      <c r="G1883" s="12"/>
    </row>
    <row r="1884" spans="1:7" ht="20.5" customHeight="1" x14ac:dyDescent="0.3">
      <c r="A1884" s="2" t="s">
        <v>233</v>
      </c>
      <c r="B1884" s="7">
        <v>53042</v>
      </c>
      <c r="C1884" s="8">
        <v>99.952956989247312</v>
      </c>
      <c r="D1884" s="8" t="s">
        <v>309</v>
      </c>
      <c r="E1884" s="9" t="s">
        <v>589</v>
      </c>
      <c r="F1884" s="9" t="s">
        <v>801</v>
      </c>
      <c r="G1884" s="12"/>
    </row>
    <row r="1885" spans="1:7" ht="20.5" customHeight="1" x14ac:dyDescent="0.3">
      <c r="A1885" s="2" t="s">
        <v>234</v>
      </c>
      <c r="B1885" s="7">
        <v>52112</v>
      </c>
      <c r="C1885" s="8">
        <v>100</v>
      </c>
      <c r="D1885" s="8" t="s">
        <v>309</v>
      </c>
      <c r="E1885" s="9" t="s">
        <v>527</v>
      </c>
      <c r="F1885" s="9" t="s">
        <v>768</v>
      </c>
      <c r="G1885" s="12"/>
    </row>
    <row r="1886" spans="1:7" ht="20.5" customHeight="1" x14ac:dyDescent="0.3">
      <c r="A1886" s="2" t="s">
        <v>235</v>
      </c>
      <c r="B1886" s="7">
        <v>60862</v>
      </c>
      <c r="C1886" s="8">
        <v>100</v>
      </c>
      <c r="D1886" s="8" t="s">
        <v>309</v>
      </c>
      <c r="E1886" s="9" t="s">
        <v>622</v>
      </c>
      <c r="F1886" s="9" t="s">
        <v>543</v>
      </c>
      <c r="G1886" s="12"/>
    </row>
    <row r="1887" spans="1:7" ht="20.5" customHeight="1" x14ac:dyDescent="0.3">
      <c r="A1887" s="7">
        <v>61412</v>
      </c>
      <c r="B1887" s="7">
        <v>61412</v>
      </c>
      <c r="C1887" s="8">
        <v>100</v>
      </c>
      <c r="D1887" s="8" t="s">
        <v>309</v>
      </c>
      <c r="E1887" s="9" t="s">
        <v>535</v>
      </c>
      <c r="F1887" s="9" t="s">
        <v>536</v>
      </c>
      <c r="G1887" s="12"/>
    </row>
    <row r="1888" spans="1:7" ht="20.5" customHeight="1" x14ac:dyDescent="0.3">
      <c r="A1888" s="2" t="s">
        <v>236</v>
      </c>
      <c r="B1888" s="7">
        <v>51236</v>
      </c>
      <c r="C1888" s="8">
        <v>100</v>
      </c>
      <c r="D1888" s="8" t="s">
        <v>309</v>
      </c>
      <c r="E1888" s="9" t="s">
        <v>517</v>
      </c>
      <c r="F1888" s="9" t="s">
        <v>518</v>
      </c>
      <c r="G1888" s="12"/>
    </row>
    <row r="1889" spans="1:7" ht="20.5" customHeight="1" x14ac:dyDescent="0.3">
      <c r="A1889" s="7">
        <v>52731</v>
      </c>
      <c r="B1889" s="7">
        <v>52731</v>
      </c>
      <c r="C1889" s="8">
        <v>100</v>
      </c>
      <c r="D1889" s="8" t="s">
        <v>309</v>
      </c>
      <c r="E1889" s="9" t="s">
        <v>517</v>
      </c>
      <c r="F1889" s="9" t="s">
        <v>518</v>
      </c>
      <c r="G1889" s="12"/>
    </row>
    <row r="1890" spans="1:7" ht="20.5" customHeight="1" x14ac:dyDescent="0.3">
      <c r="A1890" s="7">
        <v>51711</v>
      </c>
      <c r="B1890" s="7">
        <v>51711</v>
      </c>
      <c r="C1890" s="8">
        <v>100</v>
      </c>
      <c r="D1890" s="8" t="s">
        <v>309</v>
      </c>
      <c r="E1890" s="9" t="s">
        <v>560</v>
      </c>
      <c r="F1890" s="9" t="s">
        <v>561</v>
      </c>
      <c r="G1890" s="12"/>
    </row>
    <row r="1891" spans="1:7" ht="20.5" customHeight="1" x14ac:dyDescent="0.3">
      <c r="A1891" s="7">
        <v>54048</v>
      </c>
      <c r="B1891" s="7">
        <v>54048</v>
      </c>
      <c r="C1891" s="8">
        <v>99.979838709677423</v>
      </c>
      <c r="D1891" s="8" t="s">
        <v>309</v>
      </c>
      <c r="E1891" s="9" t="s">
        <v>513</v>
      </c>
      <c r="F1891" s="9" t="s">
        <v>512</v>
      </c>
      <c r="G1891" s="12"/>
    </row>
    <row r="1892" spans="1:7" ht="20.5" customHeight="1" x14ac:dyDescent="0.3">
      <c r="A1892" s="2" t="s">
        <v>237</v>
      </c>
      <c r="B1892" s="7">
        <v>50650</v>
      </c>
      <c r="C1892" s="8">
        <v>100</v>
      </c>
      <c r="D1892" s="8" t="s">
        <v>309</v>
      </c>
      <c r="E1892" s="9" t="s">
        <v>527</v>
      </c>
      <c r="F1892" s="9" t="s">
        <v>802</v>
      </c>
      <c r="G1892" s="12"/>
    </row>
    <row r="1893" spans="1:7" ht="20.5" customHeight="1" x14ac:dyDescent="0.3">
      <c r="A1893" s="7">
        <v>62446</v>
      </c>
      <c r="B1893" s="7">
        <v>62446</v>
      </c>
      <c r="C1893" s="8">
        <v>100</v>
      </c>
      <c r="D1893" s="8" t="s">
        <v>309</v>
      </c>
      <c r="E1893" s="9" t="s">
        <v>560</v>
      </c>
      <c r="F1893" s="9" t="s">
        <v>561</v>
      </c>
      <c r="G1893" s="12"/>
    </row>
    <row r="1894" spans="1:7" ht="20.5" customHeight="1" x14ac:dyDescent="0.3">
      <c r="A1894" s="7">
        <v>52174</v>
      </c>
      <c r="B1894" s="7">
        <v>52174</v>
      </c>
      <c r="C1894" s="8">
        <v>100</v>
      </c>
      <c r="D1894" s="8" t="s">
        <v>309</v>
      </c>
      <c r="E1894" s="9" t="s">
        <v>573</v>
      </c>
      <c r="F1894" s="9" t="s">
        <v>759</v>
      </c>
      <c r="G1894" s="12"/>
    </row>
    <row r="1895" spans="1:7" ht="20.5" customHeight="1" x14ac:dyDescent="0.3">
      <c r="A1895" s="7">
        <v>53258</v>
      </c>
      <c r="B1895" s="7">
        <v>53258</v>
      </c>
      <c r="C1895" s="8">
        <v>100</v>
      </c>
      <c r="D1895" s="8" t="s">
        <v>309</v>
      </c>
      <c r="E1895" s="9" t="s">
        <v>527</v>
      </c>
      <c r="F1895" s="9" t="s">
        <v>562</v>
      </c>
      <c r="G1895" s="12"/>
    </row>
    <row r="1896" spans="1:7" ht="20.5" customHeight="1" x14ac:dyDescent="0.3">
      <c r="A1896" s="7">
        <v>11981</v>
      </c>
      <c r="B1896" s="7">
        <v>51488</v>
      </c>
      <c r="C1896" s="8">
        <v>100</v>
      </c>
      <c r="D1896" s="8" t="s">
        <v>309</v>
      </c>
      <c r="E1896" s="9" t="s">
        <v>584</v>
      </c>
      <c r="F1896" s="9" t="s">
        <v>666</v>
      </c>
      <c r="G1896" s="12"/>
    </row>
    <row r="1897" spans="1:7" ht="20.5" customHeight="1" x14ac:dyDescent="0.3">
      <c r="A1897" s="7">
        <v>61596</v>
      </c>
      <c r="B1897" s="7">
        <v>61596</v>
      </c>
      <c r="C1897" s="8">
        <v>100</v>
      </c>
      <c r="D1897" s="8" t="s">
        <v>309</v>
      </c>
      <c r="E1897" s="9" t="s">
        <v>560</v>
      </c>
      <c r="F1897" s="9" t="s">
        <v>561</v>
      </c>
      <c r="G1897" s="12"/>
    </row>
    <row r="1898" spans="1:7" ht="20.5" customHeight="1" x14ac:dyDescent="0.3">
      <c r="A1898" s="2" t="s">
        <v>238</v>
      </c>
      <c r="B1898" s="7">
        <v>50464</v>
      </c>
      <c r="C1898" s="8">
        <v>100</v>
      </c>
      <c r="D1898" s="8" t="s">
        <v>309</v>
      </c>
      <c r="E1898" s="9" t="s">
        <v>570</v>
      </c>
      <c r="F1898" s="9" t="s">
        <v>746</v>
      </c>
      <c r="G1898" s="12"/>
    </row>
    <row r="1899" spans="1:7" ht="20.5" customHeight="1" x14ac:dyDescent="0.3">
      <c r="A1899" s="2" t="s">
        <v>239</v>
      </c>
      <c r="B1899" s="7">
        <v>61243</v>
      </c>
      <c r="C1899" s="8">
        <v>100</v>
      </c>
      <c r="D1899" s="8" t="s">
        <v>309</v>
      </c>
      <c r="E1899" s="9" t="s">
        <v>535</v>
      </c>
      <c r="F1899" s="9" t="s">
        <v>536</v>
      </c>
      <c r="G1899" s="12"/>
    </row>
    <row r="1900" spans="1:7" ht="20.5" customHeight="1" x14ac:dyDescent="0.3">
      <c r="A1900" s="7">
        <v>70132</v>
      </c>
      <c r="B1900" s="7">
        <v>70132</v>
      </c>
      <c r="C1900" s="8">
        <v>100</v>
      </c>
      <c r="D1900" s="8" t="s">
        <v>309</v>
      </c>
      <c r="E1900" s="9" t="s">
        <v>565</v>
      </c>
      <c r="F1900" s="9" t="s">
        <v>566</v>
      </c>
      <c r="G1900" s="12"/>
    </row>
    <row r="1901" spans="1:7" ht="20.5" customHeight="1" x14ac:dyDescent="0.3">
      <c r="A1901" s="7">
        <v>51994</v>
      </c>
      <c r="B1901" s="7">
        <v>51994</v>
      </c>
      <c r="C1901" s="8">
        <v>100</v>
      </c>
      <c r="D1901" s="8" t="s">
        <v>309</v>
      </c>
      <c r="E1901" s="9" t="s">
        <v>539</v>
      </c>
      <c r="F1901" s="9" t="s">
        <v>540</v>
      </c>
      <c r="G1901" s="12"/>
    </row>
    <row r="1902" spans="1:7" ht="20.5" customHeight="1" x14ac:dyDescent="0.3">
      <c r="A1902" s="2" t="s">
        <v>240</v>
      </c>
      <c r="B1902" s="7">
        <v>50898</v>
      </c>
      <c r="C1902" s="8">
        <v>100</v>
      </c>
      <c r="D1902" s="8" t="s">
        <v>309</v>
      </c>
      <c r="E1902" s="9" t="s">
        <v>544</v>
      </c>
      <c r="F1902" s="9" t="s">
        <v>545</v>
      </c>
      <c r="G1902" s="12"/>
    </row>
    <row r="1903" spans="1:7" ht="20.5" customHeight="1" x14ac:dyDescent="0.3">
      <c r="A1903" s="7">
        <v>60762</v>
      </c>
      <c r="B1903" s="7">
        <v>60762</v>
      </c>
      <c r="C1903" s="8">
        <v>100</v>
      </c>
      <c r="D1903" s="8" t="s">
        <v>309</v>
      </c>
      <c r="E1903" s="9" t="s">
        <v>560</v>
      </c>
      <c r="F1903" s="9" t="s">
        <v>561</v>
      </c>
      <c r="G1903" s="12"/>
    </row>
    <row r="1904" spans="1:7" ht="20.5" customHeight="1" x14ac:dyDescent="0.3">
      <c r="A1904" s="7">
        <v>52733</v>
      </c>
      <c r="B1904" s="7">
        <v>52733</v>
      </c>
      <c r="C1904" s="8">
        <v>100</v>
      </c>
      <c r="D1904" s="8" t="s">
        <v>309</v>
      </c>
      <c r="E1904" s="9" t="s">
        <v>517</v>
      </c>
      <c r="F1904" s="9" t="s">
        <v>518</v>
      </c>
      <c r="G1904" s="12"/>
    </row>
    <row r="1905" spans="1:7" ht="20.5" customHeight="1" x14ac:dyDescent="0.3">
      <c r="A1905" s="7">
        <v>51854</v>
      </c>
      <c r="B1905" s="7" t="s">
        <v>803</v>
      </c>
      <c r="C1905" s="8">
        <v>100</v>
      </c>
      <c r="D1905" s="8" t="s">
        <v>309</v>
      </c>
      <c r="E1905" s="9" t="s">
        <v>558</v>
      </c>
      <c r="F1905" s="9" t="s">
        <v>559</v>
      </c>
      <c r="G1905" s="12"/>
    </row>
    <row r="1906" spans="1:7" ht="20.5" customHeight="1" x14ac:dyDescent="0.3">
      <c r="A1906" s="7">
        <v>51172</v>
      </c>
      <c r="B1906" s="7">
        <v>51172</v>
      </c>
      <c r="C1906" s="8">
        <v>99.973118279569889</v>
      </c>
      <c r="D1906" s="8" t="s">
        <v>309</v>
      </c>
      <c r="E1906" s="9" t="s">
        <v>573</v>
      </c>
      <c r="F1906" s="9" t="s">
        <v>619</v>
      </c>
      <c r="G1906" s="12"/>
    </row>
    <row r="1907" spans="1:7" ht="20.5" customHeight="1" x14ac:dyDescent="0.3">
      <c r="A1907" s="7">
        <v>61622</v>
      </c>
      <c r="B1907" s="7">
        <v>61622</v>
      </c>
      <c r="C1907" s="8">
        <v>100</v>
      </c>
      <c r="D1907" s="8" t="s">
        <v>309</v>
      </c>
      <c r="E1907" s="9" t="s">
        <v>519</v>
      </c>
      <c r="F1907" s="9" t="s">
        <v>546</v>
      </c>
      <c r="G1907" s="12"/>
    </row>
    <row r="1908" spans="1:7" ht="20.5" customHeight="1" x14ac:dyDescent="0.3">
      <c r="A1908" s="2" t="s">
        <v>241</v>
      </c>
      <c r="B1908" s="7">
        <v>61246</v>
      </c>
      <c r="C1908" s="8">
        <v>100</v>
      </c>
      <c r="D1908" s="8" t="s">
        <v>309</v>
      </c>
      <c r="E1908" s="9" t="s">
        <v>535</v>
      </c>
      <c r="F1908" s="9" t="s">
        <v>536</v>
      </c>
      <c r="G1908" s="12"/>
    </row>
    <row r="1909" spans="1:7" ht="20.5" customHeight="1" x14ac:dyDescent="0.3">
      <c r="A1909" s="7">
        <v>60644</v>
      </c>
      <c r="B1909" s="7">
        <v>60644</v>
      </c>
      <c r="C1909" s="8">
        <v>100</v>
      </c>
      <c r="D1909" s="8" t="s">
        <v>309</v>
      </c>
      <c r="E1909" s="9" t="s">
        <v>539</v>
      </c>
      <c r="F1909" s="9" t="s">
        <v>540</v>
      </c>
      <c r="G1909" s="12"/>
    </row>
    <row r="1910" spans="1:7" ht="20.5" customHeight="1" x14ac:dyDescent="0.3">
      <c r="A1910" s="7">
        <v>50356</v>
      </c>
      <c r="B1910" s="7">
        <v>50356</v>
      </c>
      <c r="C1910" s="8">
        <v>100</v>
      </c>
      <c r="D1910" s="8" t="s">
        <v>309</v>
      </c>
      <c r="E1910" s="9" t="s">
        <v>622</v>
      </c>
      <c r="F1910" s="9" t="s">
        <v>637</v>
      </c>
      <c r="G1910" s="12"/>
    </row>
    <row r="1911" spans="1:7" ht="20.5" customHeight="1" x14ac:dyDescent="0.3">
      <c r="A1911" s="7">
        <v>53246</v>
      </c>
      <c r="B1911" s="7" t="s">
        <v>804</v>
      </c>
      <c r="C1911" s="8">
        <v>100</v>
      </c>
      <c r="D1911" s="8" t="s">
        <v>309</v>
      </c>
      <c r="E1911" s="9" t="s">
        <v>558</v>
      </c>
      <c r="F1911" s="9" t="s">
        <v>559</v>
      </c>
      <c r="G1911" s="12"/>
    </row>
    <row r="1912" spans="1:7" ht="20.5" customHeight="1" x14ac:dyDescent="0.3">
      <c r="A1912" s="7">
        <v>52249</v>
      </c>
      <c r="B1912" s="7">
        <v>52249</v>
      </c>
      <c r="C1912" s="8">
        <v>100</v>
      </c>
      <c r="D1912" s="8" t="s">
        <v>309</v>
      </c>
      <c r="E1912" s="9" t="s">
        <v>603</v>
      </c>
      <c r="F1912" s="9" t="s">
        <v>604</v>
      </c>
      <c r="G1912" s="12"/>
    </row>
    <row r="1913" spans="1:7" ht="20.5" customHeight="1" x14ac:dyDescent="0.3">
      <c r="A1913" s="7">
        <v>70047</v>
      </c>
      <c r="B1913" s="7">
        <v>70047</v>
      </c>
      <c r="C1913" s="8" t="e">
        <f xml:space="preserve"> _xlfn.XLOOKUP(B1913,#REF!,#REF!)</f>
        <v>#REF!</v>
      </c>
      <c r="D1913" s="8" t="s">
        <v>309</v>
      </c>
      <c r="E1913" s="9" t="s">
        <v>535</v>
      </c>
      <c r="F1913" s="9" t="s">
        <v>615</v>
      </c>
      <c r="G1913" s="12"/>
    </row>
    <row r="1914" spans="1:7" ht="20.5" customHeight="1" x14ac:dyDescent="0.3">
      <c r="A1914" s="2" t="s">
        <v>242</v>
      </c>
      <c r="B1914" s="7">
        <v>51594</v>
      </c>
      <c r="C1914" s="8">
        <v>100</v>
      </c>
      <c r="D1914" s="8" t="s">
        <v>309</v>
      </c>
      <c r="E1914" s="9" t="s">
        <v>539</v>
      </c>
      <c r="F1914" s="9" t="s">
        <v>540</v>
      </c>
      <c r="G1914" s="12"/>
    </row>
    <row r="1915" spans="1:7" ht="20.5" customHeight="1" x14ac:dyDescent="0.3">
      <c r="A1915" s="2" t="s">
        <v>243</v>
      </c>
      <c r="B1915" s="7">
        <v>50862</v>
      </c>
      <c r="C1915" s="8">
        <v>100</v>
      </c>
      <c r="D1915" s="8" t="s">
        <v>309</v>
      </c>
      <c r="E1915" s="9" t="s">
        <v>519</v>
      </c>
      <c r="F1915" s="9" t="s">
        <v>805</v>
      </c>
      <c r="G1915" s="12"/>
    </row>
    <row r="1916" spans="1:7" ht="20.5" customHeight="1" x14ac:dyDescent="0.3">
      <c r="A1916" s="2" t="s">
        <v>244</v>
      </c>
      <c r="B1916" s="7">
        <v>54147</v>
      </c>
      <c r="C1916" s="8">
        <v>100</v>
      </c>
      <c r="D1916" s="8" t="s">
        <v>309</v>
      </c>
      <c r="E1916" s="9" t="s">
        <v>535</v>
      </c>
      <c r="F1916" s="9" t="s">
        <v>806</v>
      </c>
      <c r="G1916" s="12"/>
    </row>
    <row r="1917" spans="1:7" ht="20.5" customHeight="1" x14ac:dyDescent="0.3">
      <c r="A1917" s="2" t="s">
        <v>245</v>
      </c>
      <c r="B1917" s="7">
        <v>53518</v>
      </c>
      <c r="C1917" s="8">
        <v>100</v>
      </c>
      <c r="D1917" s="8" t="s">
        <v>309</v>
      </c>
      <c r="E1917" s="9" t="s">
        <v>519</v>
      </c>
      <c r="F1917" s="9" t="s">
        <v>546</v>
      </c>
      <c r="G1917" s="12"/>
    </row>
    <row r="1918" spans="1:7" ht="20.5" customHeight="1" x14ac:dyDescent="0.3">
      <c r="A1918" s="7">
        <v>60007</v>
      </c>
      <c r="B1918" s="7">
        <v>60007</v>
      </c>
      <c r="C1918" s="8">
        <v>100</v>
      </c>
      <c r="D1918" s="8" t="s">
        <v>309</v>
      </c>
      <c r="E1918" s="9" t="s">
        <v>527</v>
      </c>
      <c r="F1918" s="9" t="s">
        <v>562</v>
      </c>
      <c r="G1918" s="12"/>
    </row>
    <row r="1919" spans="1:7" ht="20.5" customHeight="1" x14ac:dyDescent="0.3">
      <c r="A1919" s="7">
        <v>51367</v>
      </c>
      <c r="B1919" s="7">
        <v>51367</v>
      </c>
      <c r="C1919" s="8">
        <v>100</v>
      </c>
      <c r="D1919" s="8" t="s">
        <v>309</v>
      </c>
      <c r="E1919" s="9" t="s">
        <v>581</v>
      </c>
      <c r="F1919" s="9" t="s">
        <v>582</v>
      </c>
      <c r="G1919" s="12"/>
    </row>
    <row r="1920" spans="1:7" ht="20.5" customHeight="1" x14ac:dyDescent="0.3">
      <c r="A1920" s="7">
        <v>53244</v>
      </c>
      <c r="B1920" s="7" t="s">
        <v>807</v>
      </c>
      <c r="C1920" s="8">
        <v>100</v>
      </c>
      <c r="D1920" s="8" t="s">
        <v>309</v>
      </c>
      <c r="E1920" s="9" t="s">
        <v>531</v>
      </c>
      <c r="F1920" s="9" t="s">
        <v>532</v>
      </c>
      <c r="G1920" s="12"/>
    </row>
    <row r="1921" spans="1:7" ht="20.5" customHeight="1" x14ac:dyDescent="0.3">
      <c r="A1921" s="7">
        <v>53216</v>
      </c>
      <c r="B1921" s="7">
        <v>53216</v>
      </c>
      <c r="C1921" s="8">
        <v>98.521505376344081</v>
      </c>
      <c r="D1921" s="8" t="s">
        <v>309</v>
      </c>
      <c r="E1921" s="9" t="s">
        <v>558</v>
      </c>
      <c r="F1921" s="9" t="s">
        <v>559</v>
      </c>
      <c r="G1921" s="12"/>
    </row>
    <row r="1922" spans="1:7" ht="20.5" customHeight="1" x14ac:dyDescent="0.3">
      <c r="A1922" s="7">
        <v>54259</v>
      </c>
      <c r="B1922" s="7">
        <v>54259</v>
      </c>
      <c r="C1922" s="8">
        <v>100</v>
      </c>
      <c r="D1922" s="8" t="s">
        <v>309</v>
      </c>
      <c r="E1922" s="9" t="s">
        <v>565</v>
      </c>
      <c r="F1922" s="9" t="s">
        <v>566</v>
      </c>
      <c r="G1922" s="12"/>
    </row>
    <row r="1923" spans="1:7" ht="20.5" customHeight="1" x14ac:dyDescent="0.3">
      <c r="A1923" s="7">
        <v>62549</v>
      </c>
      <c r="B1923" s="7">
        <v>62549</v>
      </c>
      <c r="C1923" s="8">
        <v>100</v>
      </c>
      <c r="D1923" s="8" t="s">
        <v>309</v>
      </c>
      <c r="E1923" s="9" t="s">
        <v>560</v>
      </c>
      <c r="F1923" s="9" t="s">
        <v>561</v>
      </c>
      <c r="G1923" s="12"/>
    </row>
    <row r="1924" spans="1:7" ht="20.5" customHeight="1" x14ac:dyDescent="0.3">
      <c r="A1924" s="7">
        <v>60450</v>
      </c>
      <c r="B1924" s="7">
        <v>60450</v>
      </c>
      <c r="C1924" s="8">
        <v>100</v>
      </c>
      <c r="D1924" s="8" t="s">
        <v>309</v>
      </c>
      <c r="E1924" s="9" t="s">
        <v>570</v>
      </c>
      <c r="F1924" s="9" t="s">
        <v>571</v>
      </c>
      <c r="G1924" s="12"/>
    </row>
    <row r="1925" spans="1:7" ht="20.5" customHeight="1" x14ac:dyDescent="0.3">
      <c r="A1925" s="7">
        <v>60921</v>
      </c>
      <c r="B1925" s="7">
        <v>60921</v>
      </c>
      <c r="C1925" s="8">
        <v>100</v>
      </c>
      <c r="D1925" s="8" t="s">
        <v>309</v>
      </c>
      <c r="E1925" s="9" t="s">
        <v>517</v>
      </c>
      <c r="F1925" s="9" t="s">
        <v>518</v>
      </c>
      <c r="G1925" s="12"/>
    </row>
    <row r="1926" spans="1:7" ht="20.5" customHeight="1" x14ac:dyDescent="0.3">
      <c r="A1926" s="7">
        <v>50735</v>
      </c>
      <c r="B1926" s="7">
        <v>50735</v>
      </c>
      <c r="C1926" s="8">
        <v>99.9260752688172</v>
      </c>
      <c r="D1926" s="8" t="s">
        <v>309</v>
      </c>
      <c r="E1926" s="9" t="s">
        <v>527</v>
      </c>
      <c r="F1926" s="9" t="s">
        <v>562</v>
      </c>
      <c r="G1926" s="12"/>
    </row>
    <row r="1927" spans="1:7" ht="20.5" customHeight="1" x14ac:dyDescent="0.3">
      <c r="A1927" s="7">
        <v>61821</v>
      </c>
      <c r="B1927" s="7">
        <v>61821</v>
      </c>
      <c r="C1927" s="8">
        <v>100</v>
      </c>
      <c r="D1927" s="8" t="s">
        <v>309</v>
      </c>
      <c r="E1927" s="9" t="s">
        <v>560</v>
      </c>
      <c r="F1927" s="9" t="s">
        <v>561</v>
      </c>
      <c r="G1927" s="12"/>
    </row>
    <row r="1928" spans="1:7" ht="20.5" customHeight="1" x14ac:dyDescent="0.3">
      <c r="A1928" s="7">
        <v>62508</v>
      </c>
      <c r="B1928" s="7">
        <v>62508</v>
      </c>
      <c r="C1928" s="8">
        <v>100</v>
      </c>
      <c r="D1928" s="8" t="s">
        <v>309</v>
      </c>
      <c r="E1928" s="9" t="s">
        <v>560</v>
      </c>
      <c r="F1928" s="9" t="s">
        <v>561</v>
      </c>
      <c r="G1928" s="12"/>
    </row>
    <row r="1929" spans="1:7" ht="20.5" customHeight="1" x14ac:dyDescent="0.3">
      <c r="A1929" s="2" t="s">
        <v>246</v>
      </c>
      <c r="B1929" s="7">
        <v>61280</v>
      </c>
      <c r="C1929" s="8">
        <v>100</v>
      </c>
      <c r="D1929" s="8" t="s">
        <v>309</v>
      </c>
      <c r="E1929" s="9" t="s">
        <v>535</v>
      </c>
      <c r="F1929" s="9" t="s">
        <v>536</v>
      </c>
      <c r="G1929" s="12"/>
    </row>
    <row r="1930" spans="1:7" ht="20.5" customHeight="1" x14ac:dyDescent="0.3">
      <c r="A1930" s="2" t="s">
        <v>247</v>
      </c>
      <c r="B1930" s="7">
        <v>61265</v>
      </c>
      <c r="C1930" s="8">
        <v>100</v>
      </c>
      <c r="D1930" s="8" t="s">
        <v>309</v>
      </c>
      <c r="E1930" s="9" t="s">
        <v>535</v>
      </c>
      <c r="F1930" s="9" t="s">
        <v>536</v>
      </c>
      <c r="G1930" s="12"/>
    </row>
    <row r="1931" spans="1:7" ht="20.5" customHeight="1" x14ac:dyDescent="0.3">
      <c r="A1931" s="7">
        <v>52486</v>
      </c>
      <c r="B1931" s="7">
        <v>52486</v>
      </c>
      <c r="C1931" s="8">
        <v>100</v>
      </c>
      <c r="D1931" s="8" t="s">
        <v>309</v>
      </c>
      <c r="E1931" s="9" t="s">
        <v>527</v>
      </c>
      <c r="F1931" s="9" t="s">
        <v>562</v>
      </c>
      <c r="G1931" s="12"/>
    </row>
    <row r="1932" spans="1:7" ht="20.5" customHeight="1" x14ac:dyDescent="0.3">
      <c r="A1932" s="7">
        <v>52224</v>
      </c>
      <c r="B1932" s="7">
        <v>52224</v>
      </c>
      <c r="C1932" s="8">
        <v>100</v>
      </c>
      <c r="D1932" s="8" t="s">
        <v>309</v>
      </c>
      <c r="E1932" s="9" t="s">
        <v>565</v>
      </c>
      <c r="F1932" s="9" t="s">
        <v>566</v>
      </c>
      <c r="G1932" s="12"/>
    </row>
    <row r="1933" spans="1:7" ht="20.5" customHeight="1" x14ac:dyDescent="0.3">
      <c r="A1933" s="2" t="s">
        <v>248</v>
      </c>
      <c r="B1933" s="7">
        <v>60856</v>
      </c>
      <c r="C1933" s="8">
        <v>99.935035842293914</v>
      </c>
      <c r="D1933" s="8" t="s">
        <v>309</v>
      </c>
      <c r="E1933" s="9" t="s">
        <v>552</v>
      </c>
      <c r="F1933" s="9" t="s">
        <v>577</v>
      </c>
      <c r="G1933" s="12"/>
    </row>
    <row r="1934" spans="1:7" ht="20.5" customHeight="1" x14ac:dyDescent="0.3">
      <c r="A1934" s="7">
        <v>61981</v>
      </c>
      <c r="B1934" s="7">
        <v>61981</v>
      </c>
      <c r="C1934" s="8">
        <v>100</v>
      </c>
      <c r="D1934" s="8" t="s">
        <v>309</v>
      </c>
      <c r="E1934" s="9" t="s">
        <v>589</v>
      </c>
      <c r="F1934" s="9" t="s">
        <v>587</v>
      </c>
      <c r="G1934" s="12"/>
    </row>
    <row r="1935" spans="1:7" ht="20.5" customHeight="1" x14ac:dyDescent="0.3">
      <c r="A1935" s="7">
        <v>60801</v>
      </c>
      <c r="B1935" s="7">
        <v>60801</v>
      </c>
      <c r="C1935" s="8">
        <v>100</v>
      </c>
      <c r="D1935" s="8" t="s">
        <v>309</v>
      </c>
      <c r="E1935" s="9" t="s">
        <v>527</v>
      </c>
      <c r="F1935" s="9" t="s">
        <v>808</v>
      </c>
      <c r="G1935" s="12"/>
    </row>
    <row r="1936" spans="1:7" ht="20.5" customHeight="1" x14ac:dyDescent="0.3">
      <c r="A1936" s="7">
        <v>60539</v>
      </c>
      <c r="B1936" s="7">
        <v>60539</v>
      </c>
      <c r="C1936" s="8">
        <v>100</v>
      </c>
      <c r="D1936" s="8" t="s">
        <v>309</v>
      </c>
      <c r="E1936" s="9" t="s">
        <v>527</v>
      </c>
      <c r="F1936" s="9" t="s">
        <v>808</v>
      </c>
      <c r="G1936" s="12"/>
    </row>
    <row r="1937" spans="1:7" ht="20.5" customHeight="1" x14ac:dyDescent="0.3">
      <c r="A1937" s="7">
        <v>50952</v>
      </c>
      <c r="B1937" s="7">
        <v>50952</v>
      </c>
      <c r="C1937" s="8">
        <v>100</v>
      </c>
      <c r="D1937" s="8" t="s">
        <v>309</v>
      </c>
      <c r="E1937" s="9" t="s">
        <v>622</v>
      </c>
      <c r="F1937" s="9" t="s">
        <v>537</v>
      </c>
      <c r="G1937" s="12"/>
    </row>
    <row r="1938" spans="1:7" ht="20.5" customHeight="1" x14ac:dyDescent="0.3">
      <c r="A1938" s="7">
        <v>61233</v>
      </c>
      <c r="B1938" s="7">
        <v>61233</v>
      </c>
      <c r="C1938" s="8">
        <v>100</v>
      </c>
      <c r="D1938" s="8" t="s">
        <v>309</v>
      </c>
      <c r="E1938" s="9" t="s">
        <v>560</v>
      </c>
      <c r="F1938" s="9" t="s">
        <v>561</v>
      </c>
      <c r="G1938" s="12"/>
    </row>
    <row r="1939" spans="1:7" ht="20.5" customHeight="1" x14ac:dyDescent="0.3">
      <c r="A1939" s="7">
        <v>51440</v>
      </c>
      <c r="B1939" s="7">
        <v>51440</v>
      </c>
      <c r="C1939" s="8">
        <v>100</v>
      </c>
      <c r="D1939" s="8" t="s">
        <v>309</v>
      </c>
      <c r="E1939" s="9" t="s">
        <v>558</v>
      </c>
      <c r="F1939" s="9" t="s">
        <v>641</v>
      </c>
      <c r="G1939" s="12"/>
    </row>
    <row r="1940" spans="1:7" ht="20.5" customHeight="1" x14ac:dyDescent="0.3">
      <c r="A1940" s="7">
        <v>60276</v>
      </c>
      <c r="B1940" s="7">
        <v>60276</v>
      </c>
      <c r="C1940" s="8">
        <v>100</v>
      </c>
      <c r="D1940" s="8" t="s">
        <v>309</v>
      </c>
      <c r="E1940" s="9" t="s">
        <v>558</v>
      </c>
      <c r="F1940" s="9" t="s">
        <v>559</v>
      </c>
      <c r="G1940" s="12"/>
    </row>
    <row r="1941" spans="1:7" ht="20.5" customHeight="1" x14ac:dyDescent="0.3">
      <c r="A1941" s="7">
        <v>53552</v>
      </c>
      <c r="B1941" s="7">
        <v>53552</v>
      </c>
      <c r="C1941" s="8">
        <v>100</v>
      </c>
      <c r="D1941" s="8" t="s">
        <v>309</v>
      </c>
      <c r="E1941" s="9" t="s">
        <v>560</v>
      </c>
      <c r="F1941" s="9" t="s">
        <v>561</v>
      </c>
      <c r="G1941" s="12"/>
    </row>
    <row r="1942" spans="1:7" ht="20.5" customHeight="1" x14ac:dyDescent="0.3">
      <c r="A1942" s="7">
        <v>62033</v>
      </c>
      <c r="B1942" s="7">
        <v>62033</v>
      </c>
      <c r="C1942" s="8">
        <v>100</v>
      </c>
      <c r="D1942" s="8" t="s">
        <v>309</v>
      </c>
      <c r="E1942" s="9" t="s">
        <v>533</v>
      </c>
      <c r="F1942" s="9" t="s">
        <v>534</v>
      </c>
      <c r="G1942" s="12"/>
    </row>
    <row r="1943" spans="1:7" ht="20.5" customHeight="1" x14ac:dyDescent="0.3">
      <c r="A1943" s="7">
        <v>53422</v>
      </c>
      <c r="B1943" s="7">
        <v>53422</v>
      </c>
      <c r="C1943" s="8">
        <v>99.977598566308245</v>
      </c>
      <c r="D1943" s="8" t="s">
        <v>309</v>
      </c>
      <c r="E1943" s="9" t="s">
        <v>527</v>
      </c>
      <c r="F1943" s="9" t="s">
        <v>809</v>
      </c>
      <c r="G1943" s="12"/>
    </row>
    <row r="1944" spans="1:7" ht="20.5" customHeight="1" x14ac:dyDescent="0.3">
      <c r="A1944" s="7">
        <v>50538</v>
      </c>
      <c r="B1944" s="7">
        <v>50538</v>
      </c>
      <c r="C1944" s="8">
        <v>99.780465949820794</v>
      </c>
      <c r="D1944" s="8" t="s">
        <v>309</v>
      </c>
      <c r="E1944" s="9" t="s">
        <v>517</v>
      </c>
      <c r="F1944" s="9" t="s">
        <v>518</v>
      </c>
      <c r="G1944" s="12"/>
    </row>
    <row r="1945" spans="1:7" ht="20.5" customHeight="1" x14ac:dyDescent="0.3">
      <c r="A1945" s="2" t="s">
        <v>249</v>
      </c>
      <c r="B1945" s="7">
        <v>50348</v>
      </c>
      <c r="C1945" s="8">
        <v>100</v>
      </c>
      <c r="D1945" s="8" t="s">
        <v>309</v>
      </c>
      <c r="E1945" s="9" t="s">
        <v>539</v>
      </c>
      <c r="F1945" s="9" t="s">
        <v>540</v>
      </c>
      <c r="G1945" s="12"/>
    </row>
    <row r="1946" spans="1:7" ht="20.5" customHeight="1" x14ac:dyDescent="0.3">
      <c r="A1946" s="7">
        <v>54144</v>
      </c>
      <c r="B1946" s="7">
        <v>54144</v>
      </c>
      <c r="C1946" s="8">
        <v>100</v>
      </c>
      <c r="D1946" s="8" t="s">
        <v>309</v>
      </c>
      <c r="E1946" s="9" t="s">
        <v>515</v>
      </c>
      <c r="F1946" s="9" t="s">
        <v>550</v>
      </c>
      <c r="G1946" s="12"/>
    </row>
    <row r="1947" spans="1:7" ht="20.5" customHeight="1" x14ac:dyDescent="0.3">
      <c r="A1947" s="7">
        <v>52080</v>
      </c>
      <c r="B1947" s="7">
        <v>52080</v>
      </c>
      <c r="C1947" s="8">
        <v>100</v>
      </c>
      <c r="D1947" s="8" t="s">
        <v>309</v>
      </c>
      <c r="E1947" s="9" t="s">
        <v>517</v>
      </c>
      <c r="F1947" s="9" t="s">
        <v>518</v>
      </c>
      <c r="G1947" s="12"/>
    </row>
    <row r="1948" spans="1:7" ht="20.5" customHeight="1" x14ac:dyDescent="0.3">
      <c r="A1948" s="7">
        <v>53220</v>
      </c>
      <c r="B1948" s="7">
        <v>53220</v>
      </c>
      <c r="C1948" s="8">
        <v>100</v>
      </c>
      <c r="D1948" s="8" t="s">
        <v>309</v>
      </c>
      <c r="E1948" s="9" t="s">
        <v>558</v>
      </c>
      <c r="F1948" s="9" t="s">
        <v>559</v>
      </c>
      <c r="G1948" s="12"/>
    </row>
    <row r="1949" spans="1:7" ht="20.5" customHeight="1" x14ac:dyDescent="0.3">
      <c r="A1949" s="7">
        <v>53696</v>
      </c>
      <c r="B1949" s="7">
        <v>53696</v>
      </c>
      <c r="C1949" s="8">
        <v>100</v>
      </c>
      <c r="D1949" s="8" t="s">
        <v>309</v>
      </c>
      <c r="E1949" s="9" t="s">
        <v>515</v>
      </c>
      <c r="F1949" s="9" t="s">
        <v>516</v>
      </c>
      <c r="G1949" s="12"/>
    </row>
    <row r="1950" spans="1:7" ht="20.5" customHeight="1" x14ac:dyDescent="0.3">
      <c r="A1950" s="7">
        <v>60019</v>
      </c>
      <c r="B1950" s="7">
        <v>60019</v>
      </c>
      <c r="C1950" s="8">
        <v>100</v>
      </c>
      <c r="D1950" s="8" t="s">
        <v>309</v>
      </c>
      <c r="E1950" s="9" t="s">
        <v>515</v>
      </c>
      <c r="F1950" s="9" t="s">
        <v>516</v>
      </c>
      <c r="G1950" s="12"/>
    </row>
    <row r="1951" spans="1:7" ht="20.5" customHeight="1" x14ac:dyDescent="0.3">
      <c r="A1951" s="7">
        <v>61625</v>
      </c>
      <c r="B1951" s="7">
        <v>61625</v>
      </c>
      <c r="C1951" s="8">
        <v>100</v>
      </c>
      <c r="D1951" s="8" t="s">
        <v>309</v>
      </c>
      <c r="E1951" s="9" t="s">
        <v>556</v>
      </c>
      <c r="F1951" s="9" t="s">
        <v>568</v>
      </c>
      <c r="G1951" s="12"/>
    </row>
    <row r="1952" spans="1:7" ht="20.5" customHeight="1" x14ac:dyDescent="0.3">
      <c r="A1952" s="2" t="s">
        <v>250</v>
      </c>
      <c r="B1952" s="7">
        <v>51267</v>
      </c>
      <c r="C1952" s="8">
        <v>100</v>
      </c>
      <c r="D1952" s="8" t="s">
        <v>309</v>
      </c>
      <c r="E1952" s="9" t="s">
        <v>513</v>
      </c>
      <c r="F1952" s="9" t="s">
        <v>810</v>
      </c>
      <c r="G1952" s="12"/>
    </row>
    <row r="1953" spans="1:7" ht="20.5" customHeight="1" x14ac:dyDescent="0.3">
      <c r="A1953" s="2" t="s">
        <v>251</v>
      </c>
      <c r="B1953" s="7">
        <v>51444</v>
      </c>
      <c r="C1953" s="8">
        <v>100</v>
      </c>
      <c r="D1953" s="8" t="s">
        <v>309</v>
      </c>
      <c r="E1953" s="9" t="s">
        <v>529</v>
      </c>
      <c r="F1953" s="9" t="s">
        <v>743</v>
      </c>
      <c r="G1953" s="12"/>
    </row>
    <row r="1954" spans="1:7" ht="20.5" customHeight="1" x14ac:dyDescent="0.3">
      <c r="A1954" s="2" t="s">
        <v>252</v>
      </c>
      <c r="B1954" s="7">
        <v>51764</v>
      </c>
      <c r="C1954" s="8">
        <v>100</v>
      </c>
      <c r="D1954" s="8" t="s">
        <v>309</v>
      </c>
      <c r="E1954" s="9" t="s">
        <v>529</v>
      </c>
      <c r="F1954" s="9" t="s">
        <v>538</v>
      </c>
      <c r="G1954" s="12"/>
    </row>
    <row r="1955" spans="1:7" ht="20.5" customHeight="1" x14ac:dyDescent="0.3">
      <c r="A1955" s="7">
        <v>53695</v>
      </c>
      <c r="B1955" s="7">
        <v>53695</v>
      </c>
      <c r="C1955" s="8">
        <v>100</v>
      </c>
      <c r="D1955" s="8" t="s">
        <v>309</v>
      </c>
      <c r="E1955" s="9" t="s">
        <v>515</v>
      </c>
      <c r="F1955" s="9" t="s">
        <v>516</v>
      </c>
      <c r="G1955" s="12"/>
    </row>
    <row r="1956" spans="1:7" ht="20.5" customHeight="1" x14ac:dyDescent="0.3">
      <c r="A1956" s="7">
        <v>51004</v>
      </c>
      <c r="B1956" s="7">
        <v>51004</v>
      </c>
      <c r="C1956" s="8">
        <v>100</v>
      </c>
      <c r="D1956" s="8" t="s">
        <v>309</v>
      </c>
      <c r="E1956" s="9" t="s">
        <v>533</v>
      </c>
      <c r="F1956" s="9" t="s">
        <v>534</v>
      </c>
      <c r="G1956" s="12"/>
    </row>
    <row r="1957" spans="1:7" ht="20.5" customHeight="1" x14ac:dyDescent="0.3">
      <c r="A1957" s="7">
        <v>51618</v>
      </c>
      <c r="B1957" s="7">
        <v>51618</v>
      </c>
      <c r="C1957" s="8">
        <v>100</v>
      </c>
      <c r="D1957" s="8" t="s">
        <v>309</v>
      </c>
      <c r="E1957" s="9" t="s">
        <v>598</v>
      </c>
      <c r="F1957" s="9" t="s">
        <v>811</v>
      </c>
      <c r="G1957" s="12"/>
    </row>
    <row r="1958" spans="1:7" ht="20.5" customHeight="1" x14ac:dyDescent="0.3">
      <c r="A1958" s="7">
        <v>52686</v>
      </c>
      <c r="B1958" s="7" t="s">
        <v>812</v>
      </c>
      <c r="C1958" s="8">
        <v>100</v>
      </c>
      <c r="D1958" s="8" t="s">
        <v>309</v>
      </c>
      <c r="E1958" s="9" t="s">
        <v>523</v>
      </c>
      <c r="F1958" s="9" t="s">
        <v>526</v>
      </c>
      <c r="G1958" s="12"/>
    </row>
    <row r="1959" spans="1:7" ht="20.5" customHeight="1" x14ac:dyDescent="0.3">
      <c r="A1959" s="7">
        <v>53609</v>
      </c>
      <c r="B1959" s="7">
        <v>53609</v>
      </c>
      <c r="C1959" s="8">
        <v>100</v>
      </c>
      <c r="D1959" s="8" t="s">
        <v>309</v>
      </c>
      <c r="E1959" s="9" t="s">
        <v>517</v>
      </c>
      <c r="F1959" s="9" t="s">
        <v>518</v>
      </c>
      <c r="G1959" s="12"/>
    </row>
    <row r="1960" spans="1:7" ht="20.5" customHeight="1" x14ac:dyDescent="0.3">
      <c r="A1960" s="7">
        <v>60123</v>
      </c>
      <c r="B1960" s="7">
        <v>60123</v>
      </c>
      <c r="C1960" s="8">
        <v>100</v>
      </c>
      <c r="D1960" s="8" t="s">
        <v>309</v>
      </c>
      <c r="E1960" s="9" t="s">
        <v>517</v>
      </c>
      <c r="F1960" s="9" t="s">
        <v>518</v>
      </c>
      <c r="G1960" s="12"/>
    </row>
    <row r="1961" spans="1:7" ht="20.5" customHeight="1" x14ac:dyDescent="0.3">
      <c r="A1961" s="7">
        <v>60452</v>
      </c>
      <c r="B1961" s="7">
        <v>60452</v>
      </c>
      <c r="C1961" s="8">
        <v>100</v>
      </c>
      <c r="D1961" s="8" t="s">
        <v>309</v>
      </c>
      <c r="E1961" s="9" t="s">
        <v>570</v>
      </c>
      <c r="F1961" s="9" t="s">
        <v>571</v>
      </c>
      <c r="G1961" s="12"/>
    </row>
    <row r="1962" spans="1:7" ht="20.5" customHeight="1" x14ac:dyDescent="0.3">
      <c r="A1962" s="7">
        <v>61848</v>
      </c>
      <c r="B1962" s="7">
        <v>61848</v>
      </c>
      <c r="C1962" s="8">
        <v>100</v>
      </c>
      <c r="D1962" s="8" t="s">
        <v>309</v>
      </c>
      <c r="E1962" s="9" t="s">
        <v>575</v>
      </c>
      <c r="F1962" s="9" t="s">
        <v>714</v>
      </c>
      <c r="G1962" s="12"/>
    </row>
    <row r="1963" spans="1:7" ht="20.5" customHeight="1" x14ac:dyDescent="0.3">
      <c r="A1963" s="7">
        <v>60793</v>
      </c>
      <c r="B1963" s="7">
        <v>60793</v>
      </c>
      <c r="C1963" s="8">
        <v>100</v>
      </c>
      <c r="D1963" s="8" t="s">
        <v>309</v>
      </c>
      <c r="E1963" s="9" t="s">
        <v>563</v>
      </c>
      <c r="F1963" s="9" t="s">
        <v>587</v>
      </c>
      <c r="G1963" s="12"/>
    </row>
    <row r="1964" spans="1:7" ht="20.5" customHeight="1" x14ac:dyDescent="0.3">
      <c r="A1964" s="7">
        <v>61403</v>
      </c>
      <c r="B1964" s="7">
        <v>61403</v>
      </c>
      <c r="C1964" s="8">
        <v>100</v>
      </c>
      <c r="D1964" s="8" t="s">
        <v>309</v>
      </c>
      <c r="E1964" s="9" t="s">
        <v>535</v>
      </c>
      <c r="F1964" s="9" t="s">
        <v>536</v>
      </c>
      <c r="G1964" s="12"/>
    </row>
    <row r="1965" spans="1:7" ht="20.5" customHeight="1" x14ac:dyDescent="0.3">
      <c r="A1965" s="7">
        <v>51959</v>
      </c>
      <c r="B1965" s="7">
        <v>51959</v>
      </c>
      <c r="C1965" s="8">
        <v>100</v>
      </c>
      <c r="D1965" s="8" t="s">
        <v>309</v>
      </c>
      <c r="E1965" s="9" t="s">
        <v>556</v>
      </c>
      <c r="F1965" s="9" t="s">
        <v>600</v>
      </c>
      <c r="G1965" s="12"/>
    </row>
    <row r="1966" spans="1:7" ht="20.5" customHeight="1" x14ac:dyDescent="0.3">
      <c r="A1966" s="7">
        <v>53425</v>
      </c>
      <c r="B1966" s="7">
        <v>53425</v>
      </c>
      <c r="C1966" s="8">
        <v>99.968637992831546</v>
      </c>
      <c r="D1966" s="8" t="s">
        <v>309</v>
      </c>
      <c r="E1966" s="9" t="s">
        <v>527</v>
      </c>
      <c r="F1966" s="9" t="s">
        <v>562</v>
      </c>
      <c r="G1966" s="12"/>
    </row>
    <row r="1967" spans="1:7" ht="20.5" customHeight="1" x14ac:dyDescent="0.3">
      <c r="A1967" s="7">
        <v>61640</v>
      </c>
      <c r="B1967" s="7">
        <v>61640</v>
      </c>
      <c r="C1967" s="8">
        <v>99.973118279569889</v>
      </c>
      <c r="D1967" s="8" t="s">
        <v>593</v>
      </c>
      <c r="E1967" s="9" t="s">
        <v>531</v>
      </c>
      <c r="F1967" s="9" t="s">
        <v>532</v>
      </c>
      <c r="G1967" s="12"/>
    </row>
    <row r="1968" spans="1:7" ht="20.5" customHeight="1" x14ac:dyDescent="0.3">
      <c r="A1968" s="2" t="s">
        <v>253</v>
      </c>
      <c r="B1968" s="7">
        <v>50322</v>
      </c>
      <c r="C1968" s="8">
        <v>99.952956989247312</v>
      </c>
      <c r="D1968" s="8" t="s">
        <v>309</v>
      </c>
      <c r="E1968" s="9" t="s">
        <v>552</v>
      </c>
      <c r="F1968" s="9" t="s">
        <v>757</v>
      </c>
      <c r="G1968" s="12"/>
    </row>
    <row r="1969" spans="1:7" ht="20.5" customHeight="1" x14ac:dyDescent="0.3">
      <c r="A1969" s="7">
        <v>53217</v>
      </c>
      <c r="B1969" s="7">
        <v>53217</v>
      </c>
      <c r="C1969" s="8">
        <v>100</v>
      </c>
      <c r="D1969" s="8" t="s">
        <v>309</v>
      </c>
      <c r="E1969" s="9" t="s">
        <v>558</v>
      </c>
      <c r="F1969" s="9" t="s">
        <v>559</v>
      </c>
      <c r="G1969" s="12"/>
    </row>
    <row r="1970" spans="1:7" ht="20.5" customHeight="1" x14ac:dyDescent="0.3">
      <c r="A1970" s="2" t="s">
        <v>254</v>
      </c>
      <c r="B1970" s="7">
        <v>61106</v>
      </c>
      <c r="C1970" s="8">
        <v>100</v>
      </c>
      <c r="D1970" s="8" t="s">
        <v>309</v>
      </c>
      <c r="E1970" s="9" t="s">
        <v>552</v>
      </c>
      <c r="F1970" s="9" t="s">
        <v>577</v>
      </c>
      <c r="G1970" s="12"/>
    </row>
    <row r="1971" spans="1:7" ht="20.5" customHeight="1" x14ac:dyDescent="0.3">
      <c r="A1971" s="7">
        <v>50340</v>
      </c>
      <c r="B1971" s="7">
        <v>50340</v>
      </c>
      <c r="C1971" s="8">
        <v>100</v>
      </c>
      <c r="D1971" s="8" t="s">
        <v>309</v>
      </c>
      <c r="E1971" s="9" t="s">
        <v>581</v>
      </c>
      <c r="F1971" s="9" t="s">
        <v>582</v>
      </c>
      <c r="G1971" s="12"/>
    </row>
    <row r="1972" spans="1:7" ht="20.5" customHeight="1" x14ac:dyDescent="0.3">
      <c r="A1972" s="2" t="s">
        <v>255</v>
      </c>
      <c r="B1972" s="7">
        <v>61141</v>
      </c>
      <c r="C1972" s="8">
        <v>99.977598566308245</v>
      </c>
      <c r="D1972" s="8" t="s">
        <v>309</v>
      </c>
      <c r="E1972" s="9" t="s">
        <v>552</v>
      </c>
      <c r="F1972" s="9" t="s">
        <v>577</v>
      </c>
      <c r="G1972" s="12"/>
    </row>
    <row r="1973" spans="1:7" ht="20.5" customHeight="1" x14ac:dyDescent="0.3">
      <c r="A1973" s="7">
        <v>50405</v>
      </c>
      <c r="B1973" s="7">
        <v>50405</v>
      </c>
      <c r="C1973" s="8">
        <v>100</v>
      </c>
      <c r="D1973" s="8" t="s">
        <v>309</v>
      </c>
      <c r="E1973" s="9" t="s">
        <v>517</v>
      </c>
      <c r="F1973" s="9" t="s">
        <v>518</v>
      </c>
      <c r="G1973" s="12"/>
    </row>
    <row r="1974" spans="1:7" ht="20.5" customHeight="1" x14ac:dyDescent="0.3">
      <c r="A1974" s="7">
        <v>52977</v>
      </c>
      <c r="B1974" s="7">
        <v>52977</v>
      </c>
      <c r="C1974" s="8">
        <v>100</v>
      </c>
      <c r="D1974" s="8" t="s">
        <v>309</v>
      </c>
      <c r="E1974" s="9" t="s">
        <v>527</v>
      </c>
      <c r="F1974" s="9" t="s">
        <v>562</v>
      </c>
      <c r="G1974" s="12"/>
    </row>
    <row r="1975" spans="1:7" ht="20.5" customHeight="1" x14ac:dyDescent="0.3">
      <c r="A1975" s="7">
        <v>60042</v>
      </c>
      <c r="B1975" s="7">
        <v>60042</v>
      </c>
      <c r="C1975" s="8">
        <v>100</v>
      </c>
      <c r="D1975" s="8" t="s">
        <v>309</v>
      </c>
      <c r="E1975" s="9" t="s">
        <v>517</v>
      </c>
      <c r="F1975" s="9" t="s">
        <v>518</v>
      </c>
      <c r="G1975" s="12"/>
    </row>
    <row r="1976" spans="1:7" ht="20.5" customHeight="1" x14ac:dyDescent="0.3">
      <c r="A1976" s="7">
        <v>60815</v>
      </c>
      <c r="B1976" s="7">
        <v>60815</v>
      </c>
      <c r="C1976" s="8" t="e">
        <f xml:space="preserve"> _xlfn.XLOOKUP(B1976,#REF!,#REF!)</f>
        <v>#REF!</v>
      </c>
      <c r="D1976" s="8" t="s">
        <v>309</v>
      </c>
      <c r="E1976" s="9" t="s">
        <v>573</v>
      </c>
      <c r="F1976" s="9" t="s">
        <v>619</v>
      </c>
      <c r="G1976" s="12"/>
    </row>
    <row r="1977" spans="1:7" ht="20.5" customHeight="1" x14ac:dyDescent="0.3">
      <c r="A1977" s="7">
        <v>62344</v>
      </c>
      <c r="B1977" s="7">
        <v>62344</v>
      </c>
      <c r="C1977" s="8">
        <v>100</v>
      </c>
      <c r="D1977" s="8" t="s">
        <v>593</v>
      </c>
      <c r="E1977" s="9" t="s">
        <v>565</v>
      </c>
      <c r="F1977" s="9" t="s">
        <v>566</v>
      </c>
      <c r="G1977" s="12"/>
    </row>
    <row r="1978" spans="1:7" ht="20.5" customHeight="1" x14ac:dyDescent="0.3">
      <c r="A1978" s="7">
        <v>62876</v>
      </c>
      <c r="B1978" s="7">
        <v>62876</v>
      </c>
      <c r="C1978" s="8">
        <v>100</v>
      </c>
      <c r="D1978" s="8" t="s">
        <v>309</v>
      </c>
      <c r="E1978" s="9" t="s">
        <v>535</v>
      </c>
      <c r="F1978" s="9" t="s">
        <v>791</v>
      </c>
      <c r="G1978" s="12"/>
    </row>
    <row r="1979" spans="1:7" ht="20.5" customHeight="1" x14ac:dyDescent="0.3">
      <c r="A1979" s="7">
        <v>70145</v>
      </c>
      <c r="B1979" s="7">
        <v>70145</v>
      </c>
      <c r="C1979" s="8">
        <v>100</v>
      </c>
      <c r="D1979" s="8" t="s">
        <v>593</v>
      </c>
      <c r="E1979" s="9" t="s">
        <v>565</v>
      </c>
      <c r="F1979" s="9" t="s">
        <v>566</v>
      </c>
      <c r="G1979" s="12"/>
    </row>
    <row r="1980" spans="1:7" ht="20.5" customHeight="1" x14ac:dyDescent="0.3">
      <c r="A1980" s="7">
        <v>53585</v>
      </c>
      <c r="B1980" s="7">
        <v>53585</v>
      </c>
      <c r="C1980" s="8">
        <v>100</v>
      </c>
      <c r="D1980" s="8" t="s">
        <v>309</v>
      </c>
      <c r="E1980" s="9" t="s">
        <v>533</v>
      </c>
      <c r="F1980" s="9" t="s">
        <v>534</v>
      </c>
      <c r="G1980" s="12"/>
    </row>
    <row r="1981" spans="1:7" ht="20.5" customHeight="1" x14ac:dyDescent="0.3">
      <c r="A1981" s="7">
        <v>61700</v>
      </c>
      <c r="B1981" s="7">
        <v>61700</v>
      </c>
      <c r="C1981" s="8">
        <v>100</v>
      </c>
      <c r="D1981" s="8" t="s">
        <v>309</v>
      </c>
      <c r="E1981" s="9" t="s">
        <v>523</v>
      </c>
      <c r="F1981" s="9" t="s">
        <v>524</v>
      </c>
      <c r="G1981" s="12"/>
    </row>
    <row r="1982" spans="1:7" ht="20.5" customHeight="1" x14ac:dyDescent="0.3">
      <c r="A1982" s="7">
        <v>52227</v>
      </c>
      <c r="B1982" s="7">
        <v>52227</v>
      </c>
      <c r="C1982" s="8">
        <v>100</v>
      </c>
      <c r="D1982" s="8" t="s">
        <v>309</v>
      </c>
      <c r="E1982" s="9" t="s">
        <v>565</v>
      </c>
      <c r="F1982" s="9" t="s">
        <v>566</v>
      </c>
      <c r="G1982" s="12"/>
    </row>
    <row r="1983" spans="1:7" ht="20.5" customHeight="1" x14ac:dyDescent="0.3">
      <c r="A1983" s="7">
        <v>53593</v>
      </c>
      <c r="B1983" s="7">
        <v>53593</v>
      </c>
      <c r="C1983" s="8">
        <v>100</v>
      </c>
      <c r="D1983" s="8" t="s">
        <v>309</v>
      </c>
      <c r="E1983" s="9" t="s">
        <v>533</v>
      </c>
      <c r="F1983" s="9" t="s">
        <v>534</v>
      </c>
      <c r="G1983" s="12"/>
    </row>
    <row r="1984" spans="1:7" ht="20.5" customHeight="1" x14ac:dyDescent="0.3">
      <c r="A1984" s="7">
        <v>53919</v>
      </c>
      <c r="B1984" s="7">
        <v>53919</v>
      </c>
      <c r="C1984" s="8">
        <v>100</v>
      </c>
      <c r="D1984" s="8" t="s">
        <v>309</v>
      </c>
      <c r="E1984" s="9" t="s">
        <v>560</v>
      </c>
      <c r="F1984" s="9" t="s">
        <v>813</v>
      </c>
      <c r="G1984" s="12"/>
    </row>
    <row r="1985" spans="1:7" ht="20.5" customHeight="1" x14ac:dyDescent="0.3">
      <c r="A1985" s="7">
        <v>60193</v>
      </c>
      <c r="B1985" s="7">
        <v>60193</v>
      </c>
      <c r="C1985" s="8">
        <v>100</v>
      </c>
      <c r="D1985" s="8" t="s">
        <v>309</v>
      </c>
      <c r="E1985" s="9" t="s">
        <v>554</v>
      </c>
      <c r="F1985" s="9" t="s">
        <v>568</v>
      </c>
      <c r="G1985" s="12"/>
    </row>
    <row r="1986" spans="1:7" ht="20.5" customHeight="1" x14ac:dyDescent="0.3">
      <c r="A1986" s="7">
        <v>60997</v>
      </c>
      <c r="B1986" s="7">
        <v>60997</v>
      </c>
      <c r="C1986" s="8">
        <v>100</v>
      </c>
      <c r="D1986" s="8" t="s">
        <v>309</v>
      </c>
      <c r="E1986" s="9" t="s">
        <v>515</v>
      </c>
      <c r="F1986" s="9" t="s">
        <v>516</v>
      </c>
      <c r="G1986" s="12"/>
    </row>
    <row r="1987" spans="1:7" ht="20.5" customHeight="1" x14ac:dyDescent="0.3">
      <c r="A1987" s="7">
        <v>53579</v>
      </c>
      <c r="B1987" s="7">
        <v>53579</v>
      </c>
      <c r="C1987" s="8">
        <v>99.957437275985669</v>
      </c>
      <c r="D1987" s="8" t="s">
        <v>309</v>
      </c>
      <c r="E1987" s="9" t="s">
        <v>533</v>
      </c>
      <c r="F1987" s="9" t="s">
        <v>534</v>
      </c>
      <c r="G1987" s="12"/>
    </row>
    <row r="1988" spans="1:7" ht="20.5" customHeight="1" x14ac:dyDescent="0.3">
      <c r="A1988" s="7">
        <v>60680</v>
      </c>
      <c r="B1988" s="7">
        <v>60680</v>
      </c>
      <c r="C1988" s="8">
        <v>100</v>
      </c>
      <c r="D1988" s="8" t="s">
        <v>309</v>
      </c>
      <c r="E1988" s="9" t="s">
        <v>539</v>
      </c>
      <c r="F1988" s="9" t="s">
        <v>540</v>
      </c>
      <c r="G1988" s="12"/>
    </row>
    <row r="1989" spans="1:7" ht="20.5" customHeight="1" x14ac:dyDescent="0.3">
      <c r="A1989" s="2" t="s">
        <v>256</v>
      </c>
      <c r="B1989" s="7">
        <v>50661</v>
      </c>
      <c r="C1989" s="8">
        <v>100</v>
      </c>
      <c r="D1989" s="8" t="s">
        <v>309</v>
      </c>
      <c r="E1989" s="9" t="s">
        <v>529</v>
      </c>
      <c r="F1989" s="9" t="s">
        <v>733</v>
      </c>
      <c r="G1989" s="12"/>
    </row>
    <row r="1990" spans="1:7" ht="20.5" customHeight="1" x14ac:dyDescent="0.3">
      <c r="A1990" s="7">
        <v>60200</v>
      </c>
      <c r="B1990" s="7">
        <v>60200</v>
      </c>
      <c r="C1990" s="8">
        <v>100</v>
      </c>
      <c r="D1990" s="8" t="s">
        <v>309</v>
      </c>
      <c r="E1990" s="9" t="s">
        <v>554</v>
      </c>
      <c r="F1990" s="9" t="s">
        <v>568</v>
      </c>
      <c r="G1990" s="12"/>
    </row>
    <row r="1991" spans="1:7" ht="20.5" customHeight="1" x14ac:dyDescent="0.3">
      <c r="A1991" s="7">
        <v>70156</v>
      </c>
      <c r="B1991" s="7">
        <v>70156</v>
      </c>
      <c r="C1991" s="8">
        <v>100</v>
      </c>
      <c r="D1991" s="8" t="s">
        <v>593</v>
      </c>
      <c r="E1991" s="9" t="s">
        <v>581</v>
      </c>
      <c r="F1991" s="9" t="s">
        <v>582</v>
      </c>
      <c r="G1991" s="12"/>
    </row>
    <row r="1992" spans="1:7" ht="20.5" customHeight="1" x14ac:dyDescent="0.3">
      <c r="A1992" s="7">
        <v>51989</v>
      </c>
      <c r="B1992" s="7">
        <v>51989</v>
      </c>
      <c r="C1992" s="8">
        <v>100</v>
      </c>
      <c r="D1992" s="8" t="s">
        <v>309</v>
      </c>
      <c r="E1992" s="9" t="s">
        <v>565</v>
      </c>
      <c r="F1992" s="9" t="s">
        <v>566</v>
      </c>
      <c r="G1992" s="12"/>
    </row>
    <row r="1993" spans="1:7" ht="20.5" customHeight="1" x14ac:dyDescent="0.3">
      <c r="A1993" s="7">
        <v>50715</v>
      </c>
      <c r="B1993" s="7">
        <v>50715</v>
      </c>
      <c r="C1993" s="8">
        <v>100</v>
      </c>
      <c r="D1993" s="8" t="s">
        <v>309</v>
      </c>
      <c r="E1993" s="9" t="s">
        <v>565</v>
      </c>
      <c r="F1993" s="9" t="s">
        <v>566</v>
      </c>
      <c r="G1993" s="12"/>
    </row>
    <row r="1994" spans="1:7" ht="20.5" customHeight="1" x14ac:dyDescent="0.3">
      <c r="A1994" s="2" t="s">
        <v>257</v>
      </c>
      <c r="B1994" s="7">
        <v>60846</v>
      </c>
      <c r="C1994" s="8">
        <v>100</v>
      </c>
      <c r="D1994" s="8" t="s">
        <v>309</v>
      </c>
      <c r="E1994" s="9" t="s">
        <v>552</v>
      </c>
      <c r="F1994" s="9" t="s">
        <v>577</v>
      </c>
      <c r="G1994" s="12"/>
    </row>
    <row r="1995" spans="1:7" ht="20.5" customHeight="1" x14ac:dyDescent="0.3">
      <c r="A1995" s="2" t="s">
        <v>258</v>
      </c>
      <c r="B1995" s="7">
        <v>61442</v>
      </c>
      <c r="C1995" s="8">
        <v>99.979838709677423</v>
      </c>
      <c r="D1995" s="8" t="s">
        <v>309</v>
      </c>
      <c r="E1995" s="9" t="s">
        <v>552</v>
      </c>
      <c r="F1995" s="9" t="s">
        <v>577</v>
      </c>
      <c r="G1995" s="12"/>
    </row>
    <row r="1996" spans="1:7" ht="20.5" customHeight="1" x14ac:dyDescent="0.3">
      <c r="A1996" s="7">
        <v>60696</v>
      </c>
      <c r="B1996" s="7">
        <v>60696</v>
      </c>
      <c r="C1996" s="8">
        <v>100</v>
      </c>
      <c r="D1996" s="8" t="s">
        <v>309</v>
      </c>
      <c r="E1996" s="9" t="s">
        <v>539</v>
      </c>
      <c r="F1996" s="9" t="s">
        <v>540</v>
      </c>
      <c r="G1996" s="12"/>
    </row>
    <row r="1997" spans="1:7" ht="20.5" customHeight="1" x14ac:dyDescent="0.3">
      <c r="A1997" s="7">
        <v>60211</v>
      </c>
      <c r="B1997" s="7">
        <v>60211</v>
      </c>
      <c r="C1997" s="8">
        <v>100</v>
      </c>
      <c r="D1997" s="8" t="s">
        <v>309</v>
      </c>
      <c r="E1997" s="9" t="s">
        <v>517</v>
      </c>
      <c r="F1997" s="9" t="s">
        <v>518</v>
      </c>
      <c r="G1997" s="12"/>
    </row>
    <row r="1998" spans="1:7" ht="20.5" customHeight="1" x14ac:dyDescent="0.3">
      <c r="A1998" s="7">
        <v>62675</v>
      </c>
      <c r="B1998" s="7">
        <v>62675</v>
      </c>
      <c r="C1998" s="8">
        <v>100</v>
      </c>
      <c r="D1998" s="8" t="s">
        <v>309</v>
      </c>
      <c r="E1998" s="9" t="s">
        <v>560</v>
      </c>
      <c r="F1998" s="9" t="s">
        <v>561</v>
      </c>
      <c r="G1998" s="12"/>
    </row>
    <row r="1999" spans="1:7" ht="20.5" customHeight="1" x14ac:dyDescent="0.3">
      <c r="A1999" s="2" t="s">
        <v>259</v>
      </c>
      <c r="B1999" s="7">
        <v>61349</v>
      </c>
      <c r="C1999" s="8">
        <v>100</v>
      </c>
      <c r="D1999" s="8" t="s">
        <v>309</v>
      </c>
      <c r="E1999" s="9" t="s">
        <v>584</v>
      </c>
      <c r="F1999" s="9" t="s">
        <v>537</v>
      </c>
      <c r="G1999" s="12"/>
    </row>
    <row r="2000" spans="1:7" ht="20.5" customHeight="1" x14ac:dyDescent="0.3">
      <c r="A2000" s="2" t="s">
        <v>260</v>
      </c>
      <c r="B2000" s="7">
        <v>61279</v>
      </c>
      <c r="C2000" s="8">
        <v>100</v>
      </c>
      <c r="D2000" s="8" t="s">
        <v>309</v>
      </c>
      <c r="E2000" s="9" t="s">
        <v>535</v>
      </c>
      <c r="F2000" s="9" t="s">
        <v>536</v>
      </c>
      <c r="G2000" s="12"/>
    </row>
    <row r="2001" spans="1:7" ht="20.5" customHeight="1" x14ac:dyDescent="0.3">
      <c r="A2001" s="7">
        <v>52990</v>
      </c>
      <c r="B2001" s="7">
        <v>52990</v>
      </c>
      <c r="C2001" s="8">
        <v>100</v>
      </c>
      <c r="D2001" s="8" t="s">
        <v>309</v>
      </c>
      <c r="E2001" s="9" t="s">
        <v>519</v>
      </c>
      <c r="F2001" s="9" t="s">
        <v>814</v>
      </c>
      <c r="G2001" s="12"/>
    </row>
    <row r="2002" spans="1:7" ht="20.5" customHeight="1" x14ac:dyDescent="0.3">
      <c r="A2002" s="7">
        <v>51712</v>
      </c>
      <c r="B2002" s="7">
        <v>51712</v>
      </c>
      <c r="C2002" s="8">
        <v>100</v>
      </c>
      <c r="D2002" s="8" t="s">
        <v>309</v>
      </c>
      <c r="E2002" s="9" t="s">
        <v>560</v>
      </c>
      <c r="F2002" s="9" t="s">
        <v>561</v>
      </c>
      <c r="G2002" s="12"/>
    </row>
    <row r="2003" spans="1:7" ht="20.5" customHeight="1" x14ac:dyDescent="0.3">
      <c r="A2003" s="7">
        <v>52178</v>
      </c>
      <c r="B2003" s="7">
        <v>52178</v>
      </c>
      <c r="C2003" s="8">
        <v>100</v>
      </c>
      <c r="D2003" s="8" t="s">
        <v>309</v>
      </c>
      <c r="E2003" s="9" t="s">
        <v>603</v>
      </c>
      <c r="F2003" s="9" t="s">
        <v>604</v>
      </c>
      <c r="G2003" s="12"/>
    </row>
    <row r="2004" spans="1:7" ht="20.5" customHeight="1" x14ac:dyDescent="0.3">
      <c r="A2004" s="7">
        <v>60050</v>
      </c>
      <c r="B2004" s="7">
        <v>60050</v>
      </c>
      <c r="C2004" s="8">
        <v>100</v>
      </c>
      <c r="D2004" s="8" t="s">
        <v>309</v>
      </c>
      <c r="E2004" s="9" t="s">
        <v>573</v>
      </c>
      <c r="F2004" s="9" t="s">
        <v>619</v>
      </c>
      <c r="G2004" s="12"/>
    </row>
    <row r="2005" spans="1:7" ht="20.5" customHeight="1" x14ac:dyDescent="0.3">
      <c r="A2005" s="7">
        <v>13304</v>
      </c>
      <c r="B2005" s="7">
        <v>53430</v>
      </c>
      <c r="C2005" s="8">
        <v>100</v>
      </c>
      <c r="D2005" s="8" t="s">
        <v>309</v>
      </c>
      <c r="E2005" s="9" t="s">
        <v>622</v>
      </c>
      <c r="F2005" s="9" t="s">
        <v>651</v>
      </c>
      <c r="G2005" s="12"/>
    </row>
    <row r="2006" spans="1:7" ht="20.5" customHeight="1" x14ac:dyDescent="0.3">
      <c r="A2006" s="7">
        <v>60617</v>
      </c>
      <c r="B2006" s="7">
        <v>60617</v>
      </c>
      <c r="C2006" s="8">
        <v>99.979838709677423</v>
      </c>
      <c r="D2006" s="8" t="s">
        <v>309</v>
      </c>
      <c r="E2006" s="9" t="s">
        <v>523</v>
      </c>
      <c r="F2006" s="9" t="s">
        <v>526</v>
      </c>
      <c r="G2006" s="12"/>
    </row>
    <row r="2007" spans="1:7" ht="20.5" customHeight="1" x14ac:dyDescent="0.3">
      <c r="A2007" s="7">
        <v>62374</v>
      </c>
      <c r="B2007" s="7">
        <v>62374</v>
      </c>
      <c r="C2007" s="8">
        <v>100</v>
      </c>
      <c r="D2007" s="8" t="s">
        <v>309</v>
      </c>
      <c r="E2007" s="9" t="s">
        <v>556</v>
      </c>
      <c r="F2007" s="9" t="s">
        <v>557</v>
      </c>
      <c r="G2007" s="12"/>
    </row>
    <row r="2008" spans="1:7" ht="20.5" customHeight="1" x14ac:dyDescent="0.3">
      <c r="A2008" s="7">
        <v>60497</v>
      </c>
      <c r="B2008" s="7">
        <v>60497</v>
      </c>
      <c r="C2008" s="8">
        <v>100</v>
      </c>
      <c r="D2008" s="8" t="s">
        <v>309</v>
      </c>
      <c r="E2008" s="9" t="s">
        <v>517</v>
      </c>
      <c r="F2008" s="9" t="s">
        <v>518</v>
      </c>
      <c r="G2008" s="12"/>
    </row>
    <row r="2009" spans="1:7" ht="20.5" customHeight="1" x14ac:dyDescent="0.3">
      <c r="A2009" s="7">
        <v>54248</v>
      </c>
      <c r="B2009" s="7">
        <v>54248</v>
      </c>
      <c r="C2009" s="8">
        <v>100</v>
      </c>
      <c r="D2009" s="8" t="s">
        <v>309</v>
      </c>
      <c r="E2009" s="9" t="s">
        <v>535</v>
      </c>
      <c r="F2009" s="9" t="s">
        <v>536</v>
      </c>
      <c r="G2009" s="12"/>
    </row>
    <row r="2010" spans="1:7" ht="20.5" customHeight="1" x14ac:dyDescent="0.3">
      <c r="A2010" s="7">
        <v>54254</v>
      </c>
      <c r="B2010" s="7">
        <v>54254</v>
      </c>
      <c r="C2010" s="8">
        <v>100</v>
      </c>
      <c r="D2010" s="8" t="s">
        <v>309</v>
      </c>
      <c r="E2010" s="9" t="s">
        <v>535</v>
      </c>
      <c r="F2010" s="9" t="s">
        <v>536</v>
      </c>
      <c r="G2010" s="12"/>
    </row>
    <row r="2011" spans="1:7" ht="20.5" customHeight="1" x14ac:dyDescent="0.3">
      <c r="A2011" s="7">
        <v>53665</v>
      </c>
      <c r="B2011" s="7">
        <v>53665</v>
      </c>
      <c r="C2011" s="8">
        <v>100</v>
      </c>
      <c r="D2011" s="8" t="s">
        <v>309</v>
      </c>
      <c r="E2011" s="9" t="s">
        <v>584</v>
      </c>
      <c r="F2011" s="9" t="s">
        <v>596</v>
      </c>
      <c r="G2011" s="12"/>
    </row>
    <row r="2012" spans="1:7" ht="20.5" customHeight="1" x14ac:dyDescent="0.3">
      <c r="A2012" s="7">
        <v>53580</v>
      </c>
      <c r="B2012" s="7">
        <v>53580</v>
      </c>
      <c r="C2012" s="8">
        <v>99.959677419354833</v>
      </c>
      <c r="D2012" s="8" t="s">
        <v>309</v>
      </c>
      <c r="E2012" s="9" t="s">
        <v>533</v>
      </c>
      <c r="F2012" s="9" t="s">
        <v>534</v>
      </c>
      <c r="G2012" s="12"/>
    </row>
    <row r="2013" spans="1:7" ht="20.5" customHeight="1" x14ac:dyDescent="0.3">
      <c r="A2013" s="7">
        <v>51680</v>
      </c>
      <c r="B2013" s="7">
        <v>51680</v>
      </c>
      <c r="C2013" s="8">
        <v>96.668906810035836</v>
      </c>
      <c r="D2013" s="8" t="s">
        <v>309</v>
      </c>
      <c r="E2013" s="9" t="s">
        <v>535</v>
      </c>
      <c r="F2013" s="9" t="s">
        <v>742</v>
      </c>
      <c r="G2013" s="12"/>
    </row>
    <row r="2014" spans="1:7" ht="20.5" customHeight="1" x14ac:dyDescent="0.3">
      <c r="A2014" s="7">
        <v>53815</v>
      </c>
      <c r="B2014" s="7">
        <v>53815</v>
      </c>
      <c r="C2014" s="8">
        <v>100</v>
      </c>
      <c r="D2014" s="8" t="s">
        <v>309</v>
      </c>
      <c r="E2014" s="9" t="s">
        <v>527</v>
      </c>
      <c r="F2014" s="9" t="s">
        <v>562</v>
      </c>
      <c r="G2014" s="12"/>
    </row>
    <row r="2015" spans="1:7" ht="20.5" customHeight="1" x14ac:dyDescent="0.3">
      <c r="A2015" s="7">
        <v>52927</v>
      </c>
      <c r="B2015" s="7">
        <v>52927</v>
      </c>
      <c r="C2015" s="8">
        <v>100</v>
      </c>
      <c r="D2015" s="8" t="s">
        <v>309</v>
      </c>
      <c r="E2015" s="9" t="s">
        <v>581</v>
      </c>
      <c r="F2015" s="9" t="s">
        <v>582</v>
      </c>
      <c r="G2015" s="12"/>
    </row>
    <row r="2016" spans="1:7" ht="20.5" customHeight="1" x14ac:dyDescent="0.3">
      <c r="A2016" s="7">
        <v>52491</v>
      </c>
      <c r="B2016" s="7">
        <v>52491</v>
      </c>
      <c r="C2016" s="8">
        <v>100</v>
      </c>
      <c r="D2016" s="8" t="s">
        <v>309</v>
      </c>
      <c r="E2016" s="9" t="s">
        <v>527</v>
      </c>
      <c r="F2016" s="9" t="s">
        <v>562</v>
      </c>
      <c r="G2016" s="12"/>
    </row>
    <row r="2017" spans="1:7" ht="20.5" customHeight="1" x14ac:dyDescent="0.3">
      <c r="A2017" s="7">
        <v>60378</v>
      </c>
      <c r="B2017" s="7">
        <v>60378</v>
      </c>
      <c r="C2017" s="8">
        <v>100</v>
      </c>
      <c r="D2017" s="8" t="s">
        <v>309</v>
      </c>
      <c r="E2017" s="9" t="s">
        <v>527</v>
      </c>
      <c r="F2017" s="9" t="s">
        <v>562</v>
      </c>
      <c r="G2017" s="12"/>
    </row>
    <row r="2018" spans="1:7" ht="20.5" customHeight="1" x14ac:dyDescent="0.3">
      <c r="A2018" s="7">
        <v>53563</v>
      </c>
      <c r="B2018" s="7">
        <v>53563</v>
      </c>
      <c r="C2018" s="8">
        <v>99.91935483870968</v>
      </c>
      <c r="D2018" s="8" t="s">
        <v>309</v>
      </c>
      <c r="E2018" s="9" t="s">
        <v>515</v>
      </c>
      <c r="F2018" s="9" t="s">
        <v>550</v>
      </c>
      <c r="G2018" s="12"/>
    </row>
    <row r="2019" spans="1:7" ht="20.5" customHeight="1" x14ac:dyDescent="0.3">
      <c r="A2019" s="7">
        <v>50507</v>
      </c>
      <c r="B2019" s="7">
        <v>50507</v>
      </c>
      <c r="C2019" s="8">
        <v>100</v>
      </c>
      <c r="D2019" s="8" t="s">
        <v>309</v>
      </c>
      <c r="E2019" s="9" t="s">
        <v>563</v>
      </c>
      <c r="F2019" s="9" t="s">
        <v>578</v>
      </c>
      <c r="G2019" s="12"/>
    </row>
    <row r="2020" spans="1:7" ht="20.5" customHeight="1" x14ac:dyDescent="0.3">
      <c r="A2020" s="7">
        <v>53450</v>
      </c>
      <c r="B2020" s="7">
        <v>53450</v>
      </c>
      <c r="C2020" s="8">
        <v>100</v>
      </c>
      <c r="D2020" s="8" t="s">
        <v>309</v>
      </c>
      <c r="E2020" s="9" t="s">
        <v>517</v>
      </c>
      <c r="F2020" s="9" t="s">
        <v>702</v>
      </c>
      <c r="G2020" s="12"/>
    </row>
    <row r="2021" spans="1:7" ht="20.5" customHeight="1" x14ac:dyDescent="0.3">
      <c r="A2021" s="7">
        <v>50439</v>
      </c>
      <c r="B2021" s="7">
        <v>50439</v>
      </c>
      <c r="C2021" s="8">
        <v>100</v>
      </c>
      <c r="D2021" s="8" t="s">
        <v>309</v>
      </c>
      <c r="E2021" s="9" t="s">
        <v>535</v>
      </c>
      <c r="F2021" s="9" t="s">
        <v>536</v>
      </c>
      <c r="G2021" s="12"/>
    </row>
    <row r="2022" spans="1:7" ht="20.5" customHeight="1" x14ac:dyDescent="0.3">
      <c r="A2022" s="7">
        <v>52570</v>
      </c>
      <c r="B2022" s="7">
        <v>52570</v>
      </c>
      <c r="C2022" s="8" t="e">
        <f xml:space="preserve"> _xlfn.XLOOKUP(B2022,#REF!,#REF!)</f>
        <v>#REF!</v>
      </c>
      <c r="D2022" s="8" t="s">
        <v>309</v>
      </c>
      <c r="E2022" s="9" t="s">
        <v>527</v>
      </c>
      <c r="F2022" s="9" t="s">
        <v>562</v>
      </c>
      <c r="G2022" s="12"/>
    </row>
    <row r="2023" spans="1:7" ht="20.5" customHeight="1" x14ac:dyDescent="0.3">
      <c r="A2023" s="7">
        <v>51500</v>
      </c>
      <c r="B2023" s="7">
        <v>51500</v>
      </c>
      <c r="C2023" s="8">
        <v>100</v>
      </c>
      <c r="D2023" s="8" t="s">
        <v>309</v>
      </c>
      <c r="E2023" s="9" t="s">
        <v>517</v>
      </c>
      <c r="F2023" s="9" t="s">
        <v>518</v>
      </c>
      <c r="G2023" s="12"/>
    </row>
    <row r="2024" spans="1:7" ht="20.5" customHeight="1" x14ac:dyDescent="0.3">
      <c r="A2024" s="7">
        <v>61720</v>
      </c>
      <c r="B2024" s="7">
        <v>61720</v>
      </c>
      <c r="C2024" s="8">
        <v>100</v>
      </c>
      <c r="D2024" s="8" t="s">
        <v>309</v>
      </c>
      <c r="E2024" s="9" t="s">
        <v>519</v>
      </c>
      <c r="F2024" s="9" t="s">
        <v>546</v>
      </c>
      <c r="G2024" s="12"/>
    </row>
    <row r="2025" spans="1:7" ht="20.5" customHeight="1" x14ac:dyDescent="0.3">
      <c r="A2025" s="2" t="s">
        <v>261</v>
      </c>
      <c r="B2025" s="7">
        <v>51122</v>
      </c>
      <c r="C2025" s="8">
        <v>100</v>
      </c>
      <c r="D2025" s="8" t="s">
        <v>309</v>
      </c>
      <c r="E2025" s="9" t="s">
        <v>527</v>
      </c>
      <c r="F2025" s="9" t="s">
        <v>638</v>
      </c>
      <c r="G2025" s="12"/>
    </row>
    <row r="2026" spans="1:7" ht="20.5" customHeight="1" x14ac:dyDescent="0.3">
      <c r="A2026" s="7">
        <v>50647</v>
      </c>
      <c r="B2026" s="7">
        <v>50647</v>
      </c>
      <c r="C2026" s="8">
        <v>100</v>
      </c>
      <c r="D2026" s="8" t="s">
        <v>309</v>
      </c>
      <c r="E2026" s="9" t="s">
        <v>629</v>
      </c>
      <c r="F2026" s="9" t="s">
        <v>630</v>
      </c>
      <c r="G2026" s="12"/>
    </row>
    <row r="2027" spans="1:7" ht="20.5" customHeight="1" x14ac:dyDescent="0.3">
      <c r="A2027" s="7">
        <v>70187</v>
      </c>
      <c r="B2027" s="7">
        <v>70187</v>
      </c>
      <c r="C2027" s="8" t="e">
        <f xml:space="preserve"> _xlfn.XLOOKUP(B2027,#REF!,#REF!)</f>
        <v>#REF!</v>
      </c>
      <c r="D2027" s="8" t="s">
        <v>309</v>
      </c>
      <c r="E2027" s="9" t="s">
        <v>529</v>
      </c>
      <c r="F2027" s="9" t="s">
        <v>530</v>
      </c>
      <c r="G2027" s="12"/>
    </row>
    <row r="2028" spans="1:7" ht="20.5" customHeight="1" x14ac:dyDescent="0.3">
      <c r="A2028" s="7">
        <v>54050</v>
      </c>
      <c r="B2028" s="7">
        <v>54050</v>
      </c>
      <c r="C2028" s="8">
        <v>100</v>
      </c>
      <c r="D2028" s="8" t="s">
        <v>309</v>
      </c>
      <c r="E2028" s="9" t="s">
        <v>598</v>
      </c>
      <c r="F2028" s="9" t="s">
        <v>614</v>
      </c>
      <c r="G2028" s="12"/>
    </row>
    <row r="2029" spans="1:7" ht="20.5" customHeight="1" x14ac:dyDescent="0.3">
      <c r="A2029" s="7">
        <v>50994</v>
      </c>
      <c r="B2029" s="7">
        <v>50994</v>
      </c>
      <c r="C2029" s="8">
        <v>99.495967741935488</v>
      </c>
      <c r="D2029" s="8" t="s">
        <v>309</v>
      </c>
      <c r="E2029" s="9" t="s">
        <v>556</v>
      </c>
      <c r="F2029" s="9" t="s">
        <v>557</v>
      </c>
      <c r="G2029" s="12"/>
    </row>
    <row r="2030" spans="1:7" ht="20.5" customHeight="1" x14ac:dyDescent="0.3">
      <c r="A2030" s="7">
        <v>50560</v>
      </c>
      <c r="B2030" s="7">
        <v>50560</v>
      </c>
      <c r="C2030" s="8">
        <v>100</v>
      </c>
      <c r="D2030" s="8" t="s">
        <v>309</v>
      </c>
      <c r="E2030" s="9" t="s">
        <v>601</v>
      </c>
      <c r="F2030" s="9" t="s">
        <v>602</v>
      </c>
      <c r="G2030" s="12"/>
    </row>
    <row r="2031" spans="1:7" ht="20.5" customHeight="1" x14ac:dyDescent="0.3">
      <c r="A2031" s="7">
        <v>60429</v>
      </c>
      <c r="B2031" s="7">
        <v>60429</v>
      </c>
      <c r="C2031" s="8" t="e">
        <f xml:space="preserve"> _xlfn.XLOOKUP(B2031,#REF!,#REF!)</f>
        <v>#REF!</v>
      </c>
      <c r="D2031" s="8" t="s">
        <v>309</v>
      </c>
      <c r="E2031" s="9" t="s">
        <v>513</v>
      </c>
      <c r="F2031" s="9" t="s">
        <v>512</v>
      </c>
      <c r="G2031" s="12"/>
    </row>
    <row r="2032" spans="1:7" ht="20.5" customHeight="1" x14ac:dyDescent="0.3">
      <c r="A2032" s="7">
        <v>61693</v>
      </c>
      <c r="B2032" s="7">
        <v>61693</v>
      </c>
      <c r="C2032" s="8">
        <v>100</v>
      </c>
      <c r="D2032" s="8" t="s">
        <v>309</v>
      </c>
      <c r="E2032" s="9" t="s">
        <v>523</v>
      </c>
      <c r="F2032" s="9" t="s">
        <v>526</v>
      </c>
      <c r="G2032" s="12"/>
    </row>
    <row r="2033" spans="1:7" ht="20.5" customHeight="1" x14ac:dyDescent="0.3">
      <c r="A2033" s="7">
        <v>50683</v>
      </c>
      <c r="B2033" s="7">
        <v>50683</v>
      </c>
      <c r="C2033" s="8">
        <v>100</v>
      </c>
      <c r="D2033" s="8" t="s">
        <v>309</v>
      </c>
      <c r="E2033" s="9" t="s">
        <v>535</v>
      </c>
      <c r="F2033" s="9" t="s">
        <v>536</v>
      </c>
      <c r="G2033" s="12"/>
    </row>
    <row r="2034" spans="1:7" ht="20.5" customHeight="1" x14ac:dyDescent="0.3">
      <c r="A2034" s="7">
        <v>60538</v>
      </c>
      <c r="B2034" s="7">
        <v>60538</v>
      </c>
      <c r="C2034" s="8">
        <v>100</v>
      </c>
      <c r="D2034" s="8" t="s">
        <v>309</v>
      </c>
      <c r="E2034" s="9" t="s">
        <v>560</v>
      </c>
      <c r="F2034" s="9" t="s">
        <v>561</v>
      </c>
      <c r="G2034" s="12"/>
    </row>
    <row r="2035" spans="1:7" ht="20.5" customHeight="1" x14ac:dyDescent="0.3">
      <c r="A2035" s="7">
        <v>51150</v>
      </c>
      <c r="B2035" s="7">
        <v>51150</v>
      </c>
      <c r="C2035" s="8">
        <v>100</v>
      </c>
      <c r="D2035" s="8" t="s">
        <v>309</v>
      </c>
      <c r="E2035" s="9" t="s">
        <v>531</v>
      </c>
      <c r="F2035" s="9" t="s">
        <v>532</v>
      </c>
      <c r="G2035" s="12"/>
    </row>
    <row r="2036" spans="1:7" ht="20.5" customHeight="1" x14ac:dyDescent="0.3">
      <c r="A2036" s="7">
        <v>54150</v>
      </c>
      <c r="B2036" s="7">
        <v>54150</v>
      </c>
      <c r="C2036" s="8">
        <v>100</v>
      </c>
      <c r="D2036" s="8" t="s">
        <v>309</v>
      </c>
      <c r="E2036" s="9" t="s">
        <v>515</v>
      </c>
      <c r="F2036" s="9" t="s">
        <v>550</v>
      </c>
      <c r="G2036" s="12"/>
    </row>
    <row r="2037" spans="1:7" ht="20.5" customHeight="1" x14ac:dyDescent="0.3">
      <c r="A2037" s="2" t="s">
        <v>262</v>
      </c>
      <c r="B2037" s="7">
        <v>61309</v>
      </c>
      <c r="C2037" s="8">
        <v>100</v>
      </c>
      <c r="D2037" s="8" t="s">
        <v>309</v>
      </c>
      <c r="E2037" s="9" t="s">
        <v>569</v>
      </c>
      <c r="F2037" s="9" t="s">
        <v>579</v>
      </c>
      <c r="G2037" s="12"/>
    </row>
    <row r="2038" spans="1:7" ht="20.5" customHeight="1" x14ac:dyDescent="0.3">
      <c r="A2038" s="7">
        <v>54052</v>
      </c>
      <c r="B2038" s="7">
        <v>54052</v>
      </c>
      <c r="C2038" s="8">
        <v>100</v>
      </c>
      <c r="D2038" s="8" t="s">
        <v>309</v>
      </c>
      <c r="E2038" s="9" t="s">
        <v>598</v>
      </c>
      <c r="F2038" s="9" t="s">
        <v>614</v>
      </c>
      <c r="G2038" s="12"/>
    </row>
    <row r="2039" spans="1:7" ht="20.5" customHeight="1" x14ac:dyDescent="0.3">
      <c r="A2039" s="7">
        <v>61776</v>
      </c>
      <c r="B2039" s="7">
        <v>61776</v>
      </c>
      <c r="C2039" s="8">
        <v>100</v>
      </c>
      <c r="D2039" s="8" t="s">
        <v>309</v>
      </c>
      <c r="E2039" s="9" t="s">
        <v>527</v>
      </c>
      <c r="F2039" s="9" t="s">
        <v>562</v>
      </c>
      <c r="G2039" s="12"/>
    </row>
    <row r="2040" spans="1:7" ht="20.5" customHeight="1" x14ac:dyDescent="0.3">
      <c r="A2040" s="7">
        <v>60534</v>
      </c>
      <c r="B2040" s="7">
        <v>60534</v>
      </c>
      <c r="C2040" s="8">
        <v>94.41980286738351</v>
      </c>
      <c r="D2040" s="8" t="s">
        <v>309</v>
      </c>
      <c r="E2040" s="9" t="s">
        <v>560</v>
      </c>
      <c r="F2040" s="9" t="s">
        <v>561</v>
      </c>
      <c r="G2040" s="12"/>
    </row>
    <row r="2041" spans="1:7" ht="20.5" customHeight="1" x14ac:dyDescent="0.3">
      <c r="A2041" s="7">
        <v>53339</v>
      </c>
      <c r="B2041" s="7">
        <v>53339</v>
      </c>
      <c r="C2041" s="8">
        <v>100</v>
      </c>
      <c r="D2041" s="8" t="s">
        <v>309</v>
      </c>
      <c r="E2041" s="9" t="s">
        <v>515</v>
      </c>
      <c r="F2041" s="9" t="s">
        <v>550</v>
      </c>
      <c r="G2041" s="12"/>
    </row>
    <row r="2042" spans="1:7" ht="20.5" customHeight="1" x14ac:dyDescent="0.3">
      <c r="A2042" s="7">
        <v>62817</v>
      </c>
      <c r="B2042" s="7">
        <v>62817</v>
      </c>
      <c r="C2042" s="8">
        <v>100</v>
      </c>
      <c r="D2042" s="8" t="s">
        <v>309</v>
      </c>
      <c r="E2042" s="9" t="s">
        <v>535</v>
      </c>
      <c r="F2042" s="9" t="s">
        <v>536</v>
      </c>
      <c r="G2042" s="12"/>
    </row>
    <row r="2043" spans="1:7" ht="20.5" customHeight="1" x14ac:dyDescent="0.3">
      <c r="A2043" s="2" t="s">
        <v>263</v>
      </c>
      <c r="B2043" s="7">
        <v>61252</v>
      </c>
      <c r="C2043" s="8">
        <v>100</v>
      </c>
      <c r="D2043" s="8" t="s">
        <v>309</v>
      </c>
      <c r="E2043" s="9" t="s">
        <v>535</v>
      </c>
      <c r="F2043" s="9" t="s">
        <v>536</v>
      </c>
      <c r="G2043" s="12"/>
    </row>
    <row r="2044" spans="1:7" ht="20.5" customHeight="1" x14ac:dyDescent="0.3">
      <c r="A2044" s="2" t="s">
        <v>264</v>
      </c>
      <c r="B2044" s="7">
        <v>62322</v>
      </c>
      <c r="C2044" s="8">
        <v>100</v>
      </c>
      <c r="D2044" s="8" t="s">
        <v>309</v>
      </c>
      <c r="E2044" s="9" t="s">
        <v>552</v>
      </c>
      <c r="F2044" s="9" t="s">
        <v>553</v>
      </c>
      <c r="G2044" s="12"/>
    </row>
    <row r="2045" spans="1:7" ht="20.5" customHeight="1" x14ac:dyDescent="0.3">
      <c r="A2045" s="7">
        <v>70076</v>
      </c>
      <c r="B2045" s="7">
        <v>70076</v>
      </c>
      <c r="C2045" s="8" t="e">
        <f xml:space="preserve"> _xlfn.XLOOKUP(B2045,#REF!,#REF!)</f>
        <v>#REF!</v>
      </c>
      <c r="D2045" s="8" t="s">
        <v>309</v>
      </c>
      <c r="E2045" s="9" t="s">
        <v>581</v>
      </c>
      <c r="F2045" s="9" t="s">
        <v>582</v>
      </c>
      <c r="G2045" s="12"/>
    </row>
    <row r="2046" spans="1:7" ht="20.5" customHeight="1" x14ac:dyDescent="0.3">
      <c r="A2046" s="2" t="s">
        <v>265</v>
      </c>
      <c r="B2046" s="7">
        <v>60860</v>
      </c>
      <c r="C2046" s="8">
        <v>100</v>
      </c>
      <c r="D2046" s="8" t="s">
        <v>309</v>
      </c>
      <c r="E2046" s="9" t="s">
        <v>552</v>
      </c>
      <c r="F2046" s="9" t="s">
        <v>577</v>
      </c>
      <c r="G2046" s="12"/>
    </row>
    <row r="2047" spans="1:7" ht="20.5" customHeight="1" x14ac:dyDescent="0.3">
      <c r="A2047" s="7">
        <v>50731</v>
      </c>
      <c r="B2047" s="7">
        <v>50731</v>
      </c>
      <c r="C2047" s="8">
        <v>99.937275985663078</v>
      </c>
      <c r="D2047" s="8" t="s">
        <v>309</v>
      </c>
      <c r="E2047" s="9" t="s">
        <v>527</v>
      </c>
      <c r="F2047" s="9" t="s">
        <v>562</v>
      </c>
      <c r="G2047" s="12"/>
    </row>
    <row r="2048" spans="1:7" ht="20.5" customHeight="1" x14ac:dyDescent="0.3">
      <c r="A2048" s="2" t="s">
        <v>266</v>
      </c>
      <c r="B2048" s="7">
        <v>50848</v>
      </c>
      <c r="C2048" s="8">
        <v>100</v>
      </c>
      <c r="D2048" s="8" t="s">
        <v>309</v>
      </c>
      <c r="E2048" s="9" t="s">
        <v>527</v>
      </c>
      <c r="F2048" s="9" t="s">
        <v>900</v>
      </c>
      <c r="G2048" s="12"/>
    </row>
    <row r="2049" spans="1:7" ht="20.5" customHeight="1" x14ac:dyDescent="0.3">
      <c r="A2049" s="7">
        <v>4752</v>
      </c>
      <c r="B2049" s="7">
        <v>52503</v>
      </c>
      <c r="C2049" s="8">
        <v>100</v>
      </c>
      <c r="D2049" s="8" t="s">
        <v>309</v>
      </c>
      <c r="E2049" s="9" t="s">
        <v>533</v>
      </c>
      <c r="F2049" s="9" t="s">
        <v>543</v>
      </c>
      <c r="G2049" s="12"/>
    </row>
    <row r="2050" spans="1:7" ht="20.5" customHeight="1" x14ac:dyDescent="0.3">
      <c r="A2050" s="7">
        <v>53566</v>
      </c>
      <c r="B2050" s="7">
        <v>53566</v>
      </c>
      <c r="C2050" s="8">
        <v>99.975358422939067</v>
      </c>
      <c r="D2050" s="8" t="s">
        <v>309</v>
      </c>
      <c r="E2050" s="9" t="s">
        <v>515</v>
      </c>
      <c r="F2050" s="9" t="s">
        <v>550</v>
      </c>
      <c r="G2050" s="12"/>
    </row>
    <row r="2051" spans="1:7" ht="20.5" customHeight="1" x14ac:dyDescent="0.3">
      <c r="A2051" s="2" t="s">
        <v>267</v>
      </c>
      <c r="B2051" s="7">
        <v>61450</v>
      </c>
      <c r="C2051" s="8">
        <v>100</v>
      </c>
      <c r="D2051" s="8" t="s">
        <v>309</v>
      </c>
      <c r="E2051" s="9" t="s">
        <v>552</v>
      </c>
      <c r="F2051" s="9" t="s">
        <v>577</v>
      </c>
      <c r="G2051" s="12"/>
    </row>
    <row r="2052" spans="1:7" ht="20.5" customHeight="1" x14ac:dyDescent="0.3">
      <c r="A2052" s="7">
        <v>62534</v>
      </c>
      <c r="B2052" s="7">
        <v>62534</v>
      </c>
      <c r="C2052" s="8" t="e">
        <f xml:space="preserve"> _xlfn.XLOOKUP(B2052,#REF!,#REF!)</f>
        <v>#REF!</v>
      </c>
      <c r="D2052" s="8" t="s">
        <v>309</v>
      </c>
      <c r="E2052" s="9" t="s">
        <v>581</v>
      </c>
      <c r="F2052" s="9" t="s">
        <v>582</v>
      </c>
      <c r="G2052" s="12"/>
    </row>
    <row r="2053" spans="1:7" ht="20.5" customHeight="1" x14ac:dyDescent="0.3">
      <c r="A2053" s="2" t="s">
        <v>268</v>
      </c>
      <c r="B2053" s="7">
        <v>62333</v>
      </c>
      <c r="C2053" s="8">
        <v>100</v>
      </c>
      <c r="D2053" s="8" t="s">
        <v>309</v>
      </c>
      <c r="E2053" s="9" t="s">
        <v>552</v>
      </c>
      <c r="F2053" s="9" t="s">
        <v>553</v>
      </c>
      <c r="G2053" s="12"/>
    </row>
    <row r="2054" spans="1:7" ht="20.5" customHeight="1" x14ac:dyDescent="0.3">
      <c r="A2054" s="7">
        <v>4391</v>
      </c>
      <c r="B2054" s="7">
        <v>52508</v>
      </c>
      <c r="C2054" s="8">
        <v>100</v>
      </c>
      <c r="D2054" s="8" t="s">
        <v>309</v>
      </c>
      <c r="E2054" s="9" t="s">
        <v>533</v>
      </c>
      <c r="F2054" s="9" t="s">
        <v>543</v>
      </c>
      <c r="G2054" s="12"/>
    </row>
    <row r="2055" spans="1:7" ht="20.5" customHeight="1" x14ac:dyDescent="0.3">
      <c r="A2055" s="7">
        <v>4756</v>
      </c>
      <c r="B2055" s="7">
        <v>52501</v>
      </c>
      <c r="C2055" s="8">
        <v>100</v>
      </c>
      <c r="D2055" s="8" t="s">
        <v>309</v>
      </c>
      <c r="E2055" s="9" t="s">
        <v>570</v>
      </c>
      <c r="F2055" s="9" t="s">
        <v>543</v>
      </c>
      <c r="G2055" s="12"/>
    </row>
    <row r="2056" spans="1:7" ht="20.5" customHeight="1" x14ac:dyDescent="0.3">
      <c r="A2056" s="7">
        <v>52167</v>
      </c>
      <c r="B2056" s="7">
        <v>52167</v>
      </c>
      <c r="C2056" s="8">
        <v>99.966397849462368</v>
      </c>
      <c r="D2056" s="8" t="s">
        <v>309</v>
      </c>
      <c r="E2056" s="9" t="s">
        <v>554</v>
      </c>
      <c r="F2056" s="9" t="s">
        <v>694</v>
      </c>
      <c r="G2056" s="12"/>
    </row>
    <row r="2057" spans="1:7" ht="20.5" customHeight="1" x14ac:dyDescent="0.3">
      <c r="A2057" s="2" t="s">
        <v>269</v>
      </c>
      <c r="B2057" s="7">
        <v>51223</v>
      </c>
      <c r="C2057" s="8">
        <v>98.160842293906811</v>
      </c>
      <c r="D2057" s="8" t="s">
        <v>309</v>
      </c>
      <c r="E2057" s="9" t="s">
        <v>603</v>
      </c>
      <c r="F2057" s="9" t="s">
        <v>604</v>
      </c>
      <c r="G2057" s="12"/>
    </row>
    <row r="2058" spans="1:7" ht="20.5" customHeight="1" x14ac:dyDescent="0.3">
      <c r="A2058" s="7">
        <v>52471</v>
      </c>
      <c r="B2058" s="7">
        <v>52471</v>
      </c>
      <c r="C2058" s="8">
        <v>100</v>
      </c>
      <c r="D2058" s="8" t="s">
        <v>309</v>
      </c>
      <c r="E2058" s="9" t="s">
        <v>563</v>
      </c>
      <c r="F2058" s="9" t="s">
        <v>578</v>
      </c>
      <c r="G2058" s="12"/>
    </row>
    <row r="2059" spans="1:7" ht="20.5" customHeight="1" x14ac:dyDescent="0.3">
      <c r="A2059" s="2" t="s">
        <v>270</v>
      </c>
      <c r="B2059" s="7">
        <v>51453</v>
      </c>
      <c r="C2059" s="8">
        <v>100</v>
      </c>
      <c r="D2059" s="8" t="s">
        <v>309</v>
      </c>
      <c r="E2059" s="9" t="s">
        <v>539</v>
      </c>
      <c r="F2059" s="9" t="s">
        <v>764</v>
      </c>
      <c r="G2059" s="12"/>
    </row>
    <row r="2060" spans="1:7" ht="20.5" customHeight="1" x14ac:dyDescent="0.3">
      <c r="A2060" s="7">
        <v>51348</v>
      </c>
      <c r="B2060" s="7">
        <v>51348</v>
      </c>
      <c r="C2060" s="8">
        <v>100</v>
      </c>
      <c r="D2060" s="8" t="s">
        <v>309</v>
      </c>
      <c r="E2060" s="9" t="s">
        <v>517</v>
      </c>
      <c r="F2060" s="9" t="s">
        <v>518</v>
      </c>
      <c r="G2060" s="12"/>
    </row>
    <row r="2061" spans="1:7" ht="20.5" customHeight="1" x14ac:dyDescent="0.3">
      <c r="A2061" s="2" t="s">
        <v>271</v>
      </c>
      <c r="B2061" s="7">
        <v>51242</v>
      </c>
      <c r="C2061" s="8">
        <v>100</v>
      </c>
      <c r="D2061" s="8" t="s">
        <v>309</v>
      </c>
      <c r="E2061" s="9" t="s">
        <v>517</v>
      </c>
      <c r="F2061" s="9" t="s">
        <v>518</v>
      </c>
      <c r="G2061" s="12"/>
    </row>
    <row r="2062" spans="1:7" ht="20.5" customHeight="1" x14ac:dyDescent="0.3">
      <c r="A2062" s="7">
        <v>51193</v>
      </c>
      <c r="B2062" s="7">
        <v>51193</v>
      </c>
      <c r="C2062" s="8">
        <v>100</v>
      </c>
      <c r="D2062" s="8" t="s">
        <v>309</v>
      </c>
      <c r="E2062" s="9" t="s">
        <v>573</v>
      </c>
      <c r="F2062" s="9" t="s">
        <v>619</v>
      </c>
      <c r="G2062" s="12"/>
    </row>
    <row r="2063" spans="1:7" ht="20.5" customHeight="1" x14ac:dyDescent="0.3">
      <c r="A2063" s="2" t="s">
        <v>272</v>
      </c>
      <c r="B2063" s="7">
        <v>50142</v>
      </c>
      <c r="C2063" s="8">
        <v>100</v>
      </c>
      <c r="D2063" s="8" t="s">
        <v>309</v>
      </c>
      <c r="E2063" s="9" t="s">
        <v>584</v>
      </c>
      <c r="F2063" s="9" t="s">
        <v>596</v>
      </c>
      <c r="G2063" s="12"/>
    </row>
    <row r="2064" spans="1:7" ht="20.5" customHeight="1" x14ac:dyDescent="0.3">
      <c r="A2064" s="7">
        <v>52416</v>
      </c>
      <c r="B2064" s="7">
        <v>52416</v>
      </c>
      <c r="C2064" s="8">
        <v>100</v>
      </c>
      <c r="D2064" s="8" t="s">
        <v>309</v>
      </c>
      <c r="E2064" s="9" t="s">
        <v>544</v>
      </c>
      <c r="F2064" s="9" t="s">
        <v>545</v>
      </c>
      <c r="G2064" s="12"/>
    </row>
    <row r="2065" spans="1:7" ht="20.5" customHeight="1" x14ac:dyDescent="0.3">
      <c r="A2065" s="7">
        <v>60044</v>
      </c>
      <c r="B2065" s="7">
        <v>60044</v>
      </c>
      <c r="C2065" s="8">
        <v>99.973118279569889</v>
      </c>
      <c r="D2065" s="8" t="s">
        <v>309</v>
      </c>
      <c r="E2065" s="9" t="s">
        <v>517</v>
      </c>
      <c r="F2065" s="9" t="s">
        <v>518</v>
      </c>
      <c r="G2065" s="12"/>
    </row>
    <row r="2066" spans="1:7" ht="20.5" customHeight="1" x14ac:dyDescent="0.3">
      <c r="A2066" s="7">
        <v>61847</v>
      </c>
      <c r="B2066" s="7">
        <v>61847</v>
      </c>
      <c r="C2066" s="8">
        <v>100</v>
      </c>
      <c r="D2066" s="8" t="s">
        <v>309</v>
      </c>
      <c r="E2066" s="9" t="s">
        <v>575</v>
      </c>
      <c r="F2066" s="9" t="s">
        <v>714</v>
      </c>
      <c r="G2066" s="12"/>
    </row>
    <row r="2067" spans="1:7" ht="20.5" customHeight="1" x14ac:dyDescent="0.3">
      <c r="A2067" s="2" t="s">
        <v>273</v>
      </c>
      <c r="B2067" s="7">
        <v>61107</v>
      </c>
      <c r="C2067" s="8">
        <v>100</v>
      </c>
      <c r="D2067" s="8" t="s">
        <v>309</v>
      </c>
      <c r="E2067" s="9" t="s">
        <v>552</v>
      </c>
      <c r="F2067" s="9" t="s">
        <v>577</v>
      </c>
      <c r="G2067" s="12"/>
    </row>
    <row r="2068" spans="1:7" ht="20.5" customHeight="1" x14ac:dyDescent="0.3">
      <c r="A2068" s="7">
        <v>12658</v>
      </c>
      <c r="B2068" s="7">
        <v>52427</v>
      </c>
      <c r="C2068" s="8">
        <v>100</v>
      </c>
      <c r="D2068" s="8" t="s">
        <v>309</v>
      </c>
      <c r="E2068" s="9" t="s">
        <v>533</v>
      </c>
      <c r="F2068" s="9" t="s">
        <v>543</v>
      </c>
      <c r="G2068" s="12"/>
    </row>
    <row r="2069" spans="1:7" ht="20.5" customHeight="1" x14ac:dyDescent="0.3">
      <c r="A2069" s="7">
        <v>12181</v>
      </c>
      <c r="B2069" s="7">
        <v>52170</v>
      </c>
      <c r="C2069" s="8">
        <v>100</v>
      </c>
      <c r="D2069" s="8" t="s">
        <v>309</v>
      </c>
      <c r="E2069" s="9" t="s">
        <v>575</v>
      </c>
      <c r="F2069" s="9" t="s">
        <v>576</v>
      </c>
      <c r="G2069" s="12"/>
    </row>
    <row r="2070" spans="1:7" ht="20.5" customHeight="1" x14ac:dyDescent="0.3">
      <c r="A2070" s="7">
        <v>13224</v>
      </c>
      <c r="B2070" s="7">
        <v>53284</v>
      </c>
      <c r="C2070" s="8">
        <v>100</v>
      </c>
      <c r="D2070" s="8" t="s">
        <v>309</v>
      </c>
      <c r="E2070" s="9" t="s">
        <v>529</v>
      </c>
      <c r="F2070" s="9" t="s">
        <v>543</v>
      </c>
      <c r="G2070" s="12"/>
    </row>
    <row r="2071" spans="1:7" ht="20.5" customHeight="1" x14ac:dyDescent="0.3">
      <c r="A2071" s="7">
        <v>13225</v>
      </c>
      <c r="B2071" s="7">
        <v>53288</v>
      </c>
      <c r="C2071" s="8">
        <v>100</v>
      </c>
      <c r="D2071" s="8" t="s">
        <v>309</v>
      </c>
      <c r="E2071" s="9" t="s">
        <v>529</v>
      </c>
      <c r="F2071" s="9" t="s">
        <v>543</v>
      </c>
      <c r="G2071" s="12"/>
    </row>
    <row r="2072" spans="1:7" ht="20.5" customHeight="1" x14ac:dyDescent="0.3">
      <c r="A2072" s="7">
        <v>13226</v>
      </c>
      <c r="B2072" s="7">
        <v>53292</v>
      </c>
      <c r="C2072" s="8">
        <v>100</v>
      </c>
      <c r="D2072" s="8" t="s">
        <v>309</v>
      </c>
      <c r="E2072" s="9" t="s">
        <v>529</v>
      </c>
      <c r="F2072" s="9" t="s">
        <v>543</v>
      </c>
      <c r="G2072" s="12"/>
    </row>
    <row r="2073" spans="1:7" ht="20.5" customHeight="1" x14ac:dyDescent="0.3">
      <c r="A2073" s="7">
        <v>4798</v>
      </c>
      <c r="B2073" s="7">
        <v>52506</v>
      </c>
      <c r="C2073" s="8">
        <v>100</v>
      </c>
      <c r="D2073" s="8" t="s">
        <v>309</v>
      </c>
      <c r="E2073" s="9" t="s">
        <v>560</v>
      </c>
      <c r="F2073" s="9" t="s">
        <v>543</v>
      </c>
      <c r="G2073" s="12"/>
    </row>
    <row r="2074" spans="1:7" ht="20.5" customHeight="1" x14ac:dyDescent="0.3">
      <c r="A2074" s="7">
        <v>4926</v>
      </c>
      <c r="B2074" s="7">
        <v>52507</v>
      </c>
      <c r="C2074" s="8">
        <v>100</v>
      </c>
      <c r="D2074" s="8" t="s">
        <v>309</v>
      </c>
      <c r="E2074" s="9" t="s">
        <v>519</v>
      </c>
      <c r="F2074" s="9" t="s">
        <v>543</v>
      </c>
      <c r="G2074" s="12"/>
    </row>
    <row r="2075" spans="1:7" ht="20.5" customHeight="1" x14ac:dyDescent="0.3">
      <c r="A2075" s="7">
        <v>61656</v>
      </c>
      <c r="B2075" s="7">
        <v>61656</v>
      </c>
      <c r="C2075" s="8">
        <v>100</v>
      </c>
      <c r="D2075" s="8" t="s">
        <v>309</v>
      </c>
      <c r="E2075" s="9" t="s">
        <v>547</v>
      </c>
      <c r="F2075" s="9" t="s">
        <v>663</v>
      </c>
      <c r="G2075" s="12"/>
    </row>
    <row r="2076" spans="1:7" ht="20.5" customHeight="1" x14ac:dyDescent="0.3">
      <c r="A2076" s="7">
        <v>50412</v>
      </c>
      <c r="B2076" s="7">
        <v>50412</v>
      </c>
      <c r="C2076" s="8">
        <v>100</v>
      </c>
      <c r="D2076" s="8" t="s">
        <v>309</v>
      </c>
      <c r="E2076" s="9" t="s">
        <v>517</v>
      </c>
      <c r="F2076" s="9" t="s">
        <v>518</v>
      </c>
      <c r="G2076" s="12"/>
    </row>
    <row r="2077" spans="1:7" ht="20.5" customHeight="1" x14ac:dyDescent="0.3">
      <c r="A2077" s="2" t="s">
        <v>274</v>
      </c>
      <c r="B2077" s="7">
        <v>50287</v>
      </c>
      <c r="C2077" s="8">
        <v>100</v>
      </c>
      <c r="D2077" s="8" t="s">
        <v>309</v>
      </c>
      <c r="E2077" s="9" t="s">
        <v>533</v>
      </c>
      <c r="F2077" s="9" t="s">
        <v>815</v>
      </c>
      <c r="G2077" s="12"/>
    </row>
    <row r="2078" spans="1:7" ht="20.5" customHeight="1" x14ac:dyDescent="0.3">
      <c r="A2078" s="7">
        <v>51592</v>
      </c>
      <c r="B2078" s="7">
        <v>51592</v>
      </c>
      <c r="C2078" s="8">
        <v>100</v>
      </c>
      <c r="D2078" s="8" t="s">
        <v>309</v>
      </c>
      <c r="E2078" s="9" t="s">
        <v>539</v>
      </c>
      <c r="F2078" s="9" t="s">
        <v>540</v>
      </c>
      <c r="G2078" s="12"/>
    </row>
    <row r="2079" spans="1:7" ht="20.5" customHeight="1" x14ac:dyDescent="0.3">
      <c r="A2079" s="2" t="s">
        <v>275</v>
      </c>
      <c r="B2079" s="7">
        <v>50968</v>
      </c>
      <c r="C2079" s="8">
        <v>100</v>
      </c>
      <c r="D2079" s="8" t="s">
        <v>309</v>
      </c>
      <c r="E2079" s="9" t="s">
        <v>565</v>
      </c>
      <c r="F2079" s="9" t="s">
        <v>566</v>
      </c>
      <c r="G2079" s="12"/>
    </row>
    <row r="2080" spans="1:7" ht="20.5" customHeight="1" x14ac:dyDescent="0.3">
      <c r="A2080" s="7">
        <v>51892</v>
      </c>
      <c r="B2080" s="7">
        <v>51892</v>
      </c>
      <c r="C2080" s="8">
        <v>100</v>
      </c>
      <c r="D2080" s="8" t="s">
        <v>309</v>
      </c>
      <c r="E2080" s="9" t="s">
        <v>552</v>
      </c>
      <c r="F2080" s="9" t="s">
        <v>607</v>
      </c>
      <c r="G2080" s="12"/>
    </row>
    <row r="2081" spans="1:7" ht="20.5" customHeight="1" x14ac:dyDescent="0.3">
      <c r="A2081" s="7">
        <v>52348</v>
      </c>
      <c r="B2081" s="7">
        <v>52348</v>
      </c>
      <c r="C2081" s="8">
        <v>100</v>
      </c>
      <c r="D2081" s="8" t="s">
        <v>309</v>
      </c>
      <c r="E2081" s="9" t="s">
        <v>515</v>
      </c>
      <c r="F2081" s="9" t="s">
        <v>516</v>
      </c>
      <c r="G2081" s="12"/>
    </row>
    <row r="2082" spans="1:7" ht="20.5" customHeight="1" x14ac:dyDescent="0.3">
      <c r="A2082" s="7">
        <v>70148</v>
      </c>
      <c r="B2082" s="7">
        <v>70148</v>
      </c>
      <c r="C2082" s="8">
        <v>100</v>
      </c>
      <c r="D2082" s="8" t="s">
        <v>593</v>
      </c>
      <c r="E2082" s="9" t="s">
        <v>565</v>
      </c>
      <c r="F2082" s="9" t="s">
        <v>566</v>
      </c>
      <c r="G2082" s="12"/>
    </row>
    <row r="2083" spans="1:7" ht="20.5" customHeight="1" x14ac:dyDescent="0.3">
      <c r="A2083" s="2" t="s">
        <v>276</v>
      </c>
      <c r="B2083" s="7">
        <v>62342</v>
      </c>
      <c r="C2083" s="8">
        <v>100</v>
      </c>
      <c r="D2083" s="8" t="s">
        <v>309</v>
      </c>
      <c r="E2083" s="9" t="s">
        <v>552</v>
      </c>
      <c r="F2083" s="9" t="s">
        <v>553</v>
      </c>
      <c r="G2083" s="12"/>
    </row>
    <row r="2084" spans="1:7" ht="20.5" customHeight="1" x14ac:dyDescent="0.3">
      <c r="A2084" s="7">
        <v>51194</v>
      </c>
      <c r="B2084" s="7">
        <v>51194</v>
      </c>
      <c r="C2084" s="8">
        <v>99.912634408602145</v>
      </c>
      <c r="D2084" s="8" t="s">
        <v>309</v>
      </c>
      <c r="E2084" s="9" t="s">
        <v>573</v>
      </c>
      <c r="F2084" s="9" t="s">
        <v>619</v>
      </c>
      <c r="G2084" s="12"/>
    </row>
    <row r="2085" spans="1:7" ht="20.5" customHeight="1" x14ac:dyDescent="0.3">
      <c r="A2085" s="7">
        <v>52306</v>
      </c>
      <c r="B2085" s="7">
        <v>52306</v>
      </c>
      <c r="C2085" s="8">
        <v>100</v>
      </c>
      <c r="D2085" s="8" t="s">
        <v>309</v>
      </c>
      <c r="E2085" s="9" t="s">
        <v>519</v>
      </c>
      <c r="F2085" s="9" t="s">
        <v>546</v>
      </c>
      <c r="G2085" s="12"/>
    </row>
    <row r="2086" spans="1:7" ht="20.5" customHeight="1" x14ac:dyDescent="0.3">
      <c r="A2086" s="2" t="s">
        <v>277</v>
      </c>
      <c r="B2086" s="7">
        <v>50821</v>
      </c>
      <c r="C2086" s="8">
        <v>100</v>
      </c>
      <c r="D2086" s="8" t="s">
        <v>309</v>
      </c>
      <c r="E2086" s="9" t="s">
        <v>563</v>
      </c>
      <c r="F2086" s="9" t="s">
        <v>564</v>
      </c>
      <c r="G2086" s="12"/>
    </row>
    <row r="2087" spans="1:7" ht="20.5" customHeight="1" x14ac:dyDescent="0.3">
      <c r="A2087" s="7">
        <v>61404</v>
      </c>
      <c r="B2087" s="7">
        <v>61404</v>
      </c>
      <c r="C2087" s="8">
        <v>100</v>
      </c>
      <c r="D2087" s="8" t="s">
        <v>309</v>
      </c>
      <c r="E2087" s="9" t="s">
        <v>535</v>
      </c>
      <c r="F2087" s="9" t="s">
        <v>536</v>
      </c>
      <c r="G2087" s="12"/>
    </row>
    <row r="2088" spans="1:7" ht="20.5" customHeight="1" x14ac:dyDescent="0.3">
      <c r="A2088" s="7">
        <v>52650</v>
      </c>
      <c r="B2088" s="7">
        <v>52650</v>
      </c>
      <c r="C2088" s="8">
        <v>100</v>
      </c>
      <c r="D2088" s="8" t="s">
        <v>309</v>
      </c>
      <c r="E2088" s="9" t="s">
        <v>554</v>
      </c>
      <c r="F2088" s="9" t="s">
        <v>568</v>
      </c>
      <c r="G2088" s="12"/>
    </row>
    <row r="2089" spans="1:7" ht="20.5" customHeight="1" x14ac:dyDescent="0.3">
      <c r="A2089" s="7">
        <v>54151</v>
      </c>
      <c r="B2089" s="7">
        <v>54151</v>
      </c>
      <c r="C2089" s="8">
        <v>100</v>
      </c>
      <c r="D2089" s="8" t="s">
        <v>309</v>
      </c>
      <c r="E2089" s="9" t="s">
        <v>515</v>
      </c>
      <c r="F2089" s="9" t="s">
        <v>516</v>
      </c>
      <c r="G2089" s="12"/>
    </row>
    <row r="2090" spans="1:7" ht="20.5" customHeight="1" x14ac:dyDescent="0.3">
      <c r="A2090" s="2" t="s">
        <v>278</v>
      </c>
      <c r="B2090" s="7">
        <v>50768</v>
      </c>
      <c r="C2090" s="8">
        <v>100</v>
      </c>
      <c r="D2090" s="8" t="s">
        <v>309</v>
      </c>
      <c r="E2090" s="9" t="s">
        <v>560</v>
      </c>
      <c r="F2090" s="9" t="s">
        <v>931</v>
      </c>
      <c r="G2090" s="12"/>
    </row>
    <row r="2091" spans="1:7" ht="20.5" customHeight="1" x14ac:dyDescent="0.3">
      <c r="A2091" s="7">
        <v>60924</v>
      </c>
      <c r="B2091" s="7">
        <v>60924</v>
      </c>
      <c r="C2091" s="8">
        <v>99.975358422939067</v>
      </c>
      <c r="D2091" s="8" t="s">
        <v>309</v>
      </c>
      <c r="E2091" s="9" t="s">
        <v>563</v>
      </c>
      <c r="F2091" s="9" t="s">
        <v>564</v>
      </c>
      <c r="G2091" s="12"/>
    </row>
    <row r="2092" spans="1:7" ht="20.5" customHeight="1" x14ac:dyDescent="0.3">
      <c r="A2092" s="7">
        <v>50326</v>
      </c>
      <c r="B2092" s="7">
        <v>50326</v>
      </c>
      <c r="C2092" s="8" t="e">
        <f xml:space="preserve"> _xlfn.XLOOKUP(B2092,#REF!,#REF!)</f>
        <v>#REF!</v>
      </c>
      <c r="D2092" s="8" t="s">
        <v>309</v>
      </c>
      <c r="E2092" s="9" t="s">
        <v>552</v>
      </c>
      <c r="F2092" s="9" t="s">
        <v>757</v>
      </c>
      <c r="G2092" s="12"/>
    </row>
    <row r="2093" spans="1:7" ht="20.5" customHeight="1" x14ac:dyDescent="0.3">
      <c r="A2093" s="2" t="s">
        <v>279</v>
      </c>
      <c r="B2093" s="7">
        <v>51239</v>
      </c>
      <c r="C2093" s="8">
        <v>100</v>
      </c>
      <c r="D2093" s="8" t="s">
        <v>309</v>
      </c>
      <c r="E2093" s="9" t="s">
        <v>517</v>
      </c>
      <c r="F2093" s="9" t="s">
        <v>518</v>
      </c>
      <c r="G2093" s="12"/>
    </row>
    <row r="2094" spans="1:7" ht="20.5" customHeight="1" x14ac:dyDescent="0.3">
      <c r="A2094" s="7">
        <v>60984</v>
      </c>
      <c r="B2094" s="7">
        <v>60984</v>
      </c>
      <c r="C2094" s="8">
        <v>100</v>
      </c>
      <c r="D2094" s="8" t="s">
        <v>309</v>
      </c>
      <c r="E2094" s="9" t="s">
        <v>533</v>
      </c>
      <c r="F2094" s="9" t="s">
        <v>534</v>
      </c>
      <c r="G2094" s="12"/>
    </row>
    <row r="2095" spans="1:7" ht="20.5" customHeight="1" x14ac:dyDescent="0.3">
      <c r="A2095" s="7">
        <v>60813</v>
      </c>
      <c r="B2095" s="7">
        <v>60813</v>
      </c>
      <c r="C2095" s="8">
        <v>99.973118279569889</v>
      </c>
      <c r="D2095" s="8" t="s">
        <v>309</v>
      </c>
      <c r="E2095" s="9" t="s">
        <v>573</v>
      </c>
      <c r="F2095" s="9" t="s">
        <v>619</v>
      </c>
      <c r="G2095" s="12"/>
    </row>
    <row r="2096" spans="1:7" ht="20.5" customHeight="1" x14ac:dyDescent="0.3">
      <c r="A2096" s="7">
        <v>52914</v>
      </c>
      <c r="B2096" s="7">
        <v>52914</v>
      </c>
      <c r="C2096" s="8">
        <v>100</v>
      </c>
      <c r="D2096" s="8" t="s">
        <v>309</v>
      </c>
      <c r="E2096" s="9" t="s">
        <v>573</v>
      </c>
      <c r="F2096" s="9" t="s">
        <v>816</v>
      </c>
      <c r="G2096" s="12"/>
    </row>
    <row r="2097" spans="1:7" ht="20.5" customHeight="1" x14ac:dyDescent="0.3">
      <c r="A2097" s="7">
        <v>51635</v>
      </c>
      <c r="B2097" s="7">
        <v>51635</v>
      </c>
      <c r="C2097" s="8">
        <v>100</v>
      </c>
      <c r="D2097" s="8" t="s">
        <v>309</v>
      </c>
      <c r="E2097" s="9" t="s">
        <v>573</v>
      </c>
      <c r="F2097" s="9" t="s">
        <v>619</v>
      </c>
      <c r="G2097" s="12"/>
    </row>
    <row r="2098" spans="1:7" ht="20.5" customHeight="1" x14ac:dyDescent="0.3">
      <c r="A2098" s="7">
        <v>51499</v>
      </c>
      <c r="B2098" s="7">
        <v>51499</v>
      </c>
      <c r="C2098" s="8">
        <v>100</v>
      </c>
      <c r="D2098" s="8" t="s">
        <v>309</v>
      </c>
      <c r="E2098" s="9" t="s">
        <v>535</v>
      </c>
      <c r="F2098" s="9" t="s">
        <v>536</v>
      </c>
      <c r="G2098" s="12"/>
    </row>
    <row r="2099" spans="1:7" ht="20.5" customHeight="1" x14ac:dyDescent="0.3">
      <c r="A2099" s="7">
        <v>52264</v>
      </c>
      <c r="B2099" s="7">
        <v>52264</v>
      </c>
      <c r="C2099" s="8">
        <v>100</v>
      </c>
      <c r="D2099" s="8" t="s">
        <v>309</v>
      </c>
      <c r="E2099" s="9" t="s">
        <v>560</v>
      </c>
      <c r="F2099" s="9" t="s">
        <v>561</v>
      </c>
      <c r="G2099" s="12"/>
    </row>
    <row r="2100" spans="1:7" ht="20.5" customHeight="1" x14ac:dyDescent="0.3">
      <c r="A2100" s="2" t="s">
        <v>280</v>
      </c>
      <c r="B2100" s="7">
        <v>50551</v>
      </c>
      <c r="C2100" s="8">
        <v>100</v>
      </c>
      <c r="D2100" s="8" t="s">
        <v>309</v>
      </c>
      <c r="E2100" s="9" t="s">
        <v>535</v>
      </c>
      <c r="F2100" s="9" t="s">
        <v>817</v>
      </c>
      <c r="G2100" s="12"/>
    </row>
    <row r="2101" spans="1:7" ht="20.5" customHeight="1" x14ac:dyDescent="0.3">
      <c r="A2101" s="7">
        <v>62317</v>
      </c>
      <c r="B2101" s="7">
        <v>62317</v>
      </c>
      <c r="C2101" s="8">
        <v>100</v>
      </c>
      <c r="D2101" s="8" t="s">
        <v>309</v>
      </c>
      <c r="E2101" s="9" t="s">
        <v>560</v>
      </c>
      <c r="F2101" s="9" t="s">
        <v>561</v>
      </c>
      <c r="G2101" s="12"/>
    </row>
    <row r="2102" spans="1:7" ht="20.5" customHeight="1" x14ac:dyDescent="0.3">
      <c r="A2102" s="7">
        <v>62318</v>
      </c>
      <c r="B2102" s="7">
        <v>62318</v>
      </c>
      <c r="C2102" s="8">
        <v>100</v>
      </c>
      <c r="D2102" s="8" t="s">
        <v>309</v>
      </c>
      <c r="E2102" s="9" t="s">
        <v>560</v>
      </c>
      <c r="F2102" s="9" t="s">
        <v>561</v>
      </c>
      <c r="G2102" s="12"/>
    </row>
    <row r="2103" spans="1:7" ht="20.5" customHeight="1" x14ac:dyDescent="0.3">
      <c r="A2103" s="7">
        <v>52976</v>
      </c>
      <c r="B2103" s="7">
        <v>52976</v>
      </c>
      <c r="C2103" s="8">
        <v>100</v>
      </c>
      <c r="D2103" s="8" t="s">
        <v>309</v>
      </c>
      <c r="E2103" s="9" t="s">
        <v>589</v>
      </c>
      <c r="F2103" s="9" t="s">
        <v>578</v>
      </c>
      <c r="G2103" s="12"/>
    </row>
    <row r="2104" spans="1:7" ht="20.5" customHeight="1" x14ac:dyDescent="0.3">
      <c r="A2104" s="7">
        <v>51568</v>
      </c>
      <c r="B2104" s="7">
        <v>51568</v>
      </c>
      <c r="C2104" s="8">
        <v>100</v>
      </c>
      <c r="D2104" s="8" t="s">
        <v>309</v>
      </c>
      <c r="E2104" s="9" t="s">
        <v>517</v>
      </c>
      <c r="F2104" s="9" t="s">
        <v>518</v>
      </c>
      <c r="G2104" s="12"/>
    </row>
    <row r="2105" spans="1:7" ht="20.5" customHeight="1" x14ac:dyDescent="0.3">
      <c r="A2105" s="2" t="s">
        <v>281</v>
      </c>
      <c r="B2105" s="7">
        <v>51160</v>
      </c>
      <c r="C2105" s="8">
        <v>100</v>
      </c>
      <c r="D2105" s="8" t="s">
        <v>309</v>
      </c>
      <c r="E2105" s="9" t="s">
        <v>598</v>
      </c>
      <c r="F2105" s="9" t="s">
        <v>818</v>
      </c>
      <c r="G2105" s="12"/>
    </row>
    <row r="2106" spans="1:7" ht="20.5" customHeight="1" x14ac:dyDescent="0.3">
      <c r="A2106" s="7">
        <v>60540</v>
      </c>
      <c r="B2106" s="7">
        <v>60540</v>
      </c>
      <c r="C2106" s="8">
        <v>100</v>
      </c>
      <c r="D2106" s="8" t="s">
        <v>309</v>
      </c>
      <c r="E2106" s="9" t="s">
        <v>527</v>
      </c>
      <c r="F2106" s="9" t="s">
        <v>808</v>
      </c>
      <c r="G2106" s="12"/>
    </row>
    <row r="2107" spans="1:7" ht="20.5" customHeight="1" x14ac:dyDescent="0.3">
      <c r="A2107" s="7">
        <v>51511</v>
      </c>
      <c r="B2107" s="7">
        <v>51511</v>
      </c>
      <c r="C2107" s="8">
        <v>100</v>
      </c>
      <c r="D2107" s="8" t="s">
        <v>309</v>
      </c>
      <c r="E2107" s="9" t="s">
        <v>519</v>
      </c>
      <c r="F2107" s="9" t="s">
        <v>546</v>
      </c>
      <c r="G2107" s="12"/>
    </row>
    <row r="2108" spans="1:7" ht="20.5" customHeight="1" x14ac:dyDescent="0.3">
      <c r="A2108" s="7">
        <v>13685</v>
      </c>
      <c r="B2108" s="7">
        <v>53889</v>
      </c>
      <c r="C2108" s="8">
        <v>100</v>
      </c>
      <c r="D2108" s="8" t="s">
        <v>309</v>
      </c>
      <c r="E2108" s="9" t="s">
        <v>519</v>
      </c>
      <c r="F2108" s="9" t="s">
        <v>819</v>
      </c>
      <c r="G2108" s="12"/>
    </row>
    <row r="2109" spans="1:7" ht="20.5" customHeight="1" x14ac:dyDescent="0.3">
      <c r="A2109" s="7">
        <v>53330</v>
      </c>
      <c r="B2109" s="7">
        <v>53330</v>
      </c>
      <c r="C2109" s="8">
        <v>100</v>
      </c>
      <c r="D2109" s="8" t="s">
        <v>309</v>
      </c>
      <c r="E2109" s="9" t="s">
        <v>533</v>
      </c>
      <c r="F2109" s="9" t="s">
        <v>534</v>
      </c>
      <c r="G2109" s="12"/>
    </row>
    <row r="2110" spans="1:7" ht="20.5" customHeight="1" x14ac:dyDescent="0.3">
      <c r="A2110" s="7">
        <v>51560</v>
      </c>
      <c r="B2110" s="7">
        <v>51560</v>
      </c>
      <c r="C2110" s="8">
        <v>100</v>
      </c>
      <c r="D2110" s="8" t="s">
        <v>309</v>
      </c>
      <c r="E2110" s="9" t="s">
        <v>531</v>
      </c>
      <c r="F2110" s="9" t="s">
        <v>820</v>
      </c>
      <c r="G2110" s="12"/>
    </row>
    <row r="2111" spans="1:7" ht="20.5" customHeight="1" x14ac:dyDescent="0.3">
      <c r="A2111" s="2" t="s">
        <v>282</v>
      </c>
      <c r="B2111" s="7">
        <v>50799</v>
      </c>
      <c r="C2111" s="8">
        <v>100</v>
      </c>
      <c r="D2111" s="8" t="s">
        <v>309</v>
      </c>
      <c r="E2111" s="9" t="s">
        <v>529</v>
      </c>
      <c r="F2111" s="9" t="s">
        <v>821</v>
      </c>
      <c r="G2111" s="12"/>
    </row>
    <row r="2112" spans="1:7" ht="20.5" customHeight="1" x14ac:dyDescent="0.3">
      <c r="A2112" s="2" t="s">
        <v>283</v>
      </c>
      <c r="B2112" s="7">
        <v>51073</v>
      </c>
      <c r="C2112" s="8">
        <v>100</v>
      </c>
      <c r="D2112" s="8" t="s">
        <v>309</v>
      </c>
      <c r="E2112" s="9" t="s">
        <v>603</v>
      </c>
      <c r="F2112" s="9" t="s">
        <v>604</v>
      </c>
      <c r="G2112" s="12"/>
    </row>
    <row r="2113" spans="1:7" ht="20.5" customHeight="1" x14ac:dyDescent="0.3">
      <c r="A2113" s="2" t="s">
        <v>284</v>
      </c>
      <c r="B2113" s="7">
        <v>53073</v>
      </c>
      <c r="C2113" s="8">
        <v>100</v>
      </c>
      <c r="D2113" s="8" t="s">
        <v>309</v>
      </c>
      <c r="E2113" s="9" t="s">
        <v>584</v>
      </c>
      <c r="F2113" s="9" t="s">
        <v>596</v>
      </c>
      <c r="G2113" s="12"/>
    </row>
    <row r="2114" spans="1:7" ht="20.5" customHeight="1" x14ac:dyDescent="0.3">
      <c r="A2114" s="2" t="s">
        <v>285</v>
      </c>
      <c r="B2114" s="7">
        <v>50864</v>
      </c>
      <c r="C2114" s="8">
        <v>100</v>
      </c>
      <c r="D2114" s="8" t="s">
        <v>309</v>
      </c>
      <c r="E2114" s="9" t="s">
        <v>519</v>
      </c>
      <c r="F2114" s="9" t="s">
        <v>822</v>
      </c>
      <c r="G2114" s="12"/>
    </row>
    <row r="2115" spans="1:7" ht="20.5" customHeight="1" x14ac:dyDescent="0.3">
      <c r="A2115" s="7">
        <v>53512</v>
      </c>
      <c r="B2115" s="7">
        <v>53512</v>
      </c>
      <c r="C2115" s="8">
        <v>100</v>
      </c>
      <c r="D2115" s="8" t="s">
        <v>309</v>
      </c>
      <c r="E2115" s="9" t="s">
        <v>515</v>
      </c>
      <c r="F2115" s="9" t="s">
        <v>516</v>
      </c>
      <c r="G2115" s="12"/>
    </row>
    <row r="2116" spans="1:7" ht="20.5" customHeight="1" x14ac:dyDescent="0.3">
      <c r="A2116" s="2" t="s">
        <v>286</v>
      </c>
      <c r="B2116" s="7">
        <v>51559</v>
      </c>
      <c r="C2116" s="8">
        <v>100</v>
      </c>
      <c r="D2116" s="8" t="s">
        <v>309</v>
      </c>
      <c r="E2116" s="9" t="s">
        <v>531</v>
      </c>
      <c r="F2116" s="9" t="s">
        <v>820</v>
      </c>
      <c r="G2116" s="12"/>
    </row>
    <row r="2117" spans="1:7" ht="20.5" customHeight="1" x14ac:dyDescent="0.3">
      <c r="A2117" s="7">
        <v>53637</v>
      </c>
      <c r="B2117" s="7">
        <v>53637</v>
      </c>
      <c r="C2117" s="8">
        <v>100</v>
      </c>
      <c r="D2117" s="8" t="s">
        <v>309</v>
      </c>
      <c r="E2117" s="9" t="s">
        <v>523</v>
      </c>
      <c r="F2117" s="9" t="s">
        <v>526</v>
      </c>
      <c r="G2117" s="12"/>
    </row>
    <row r="2118" spans="1:7" ht="20.5" customHeight="1" x14ac:dyDescent="0.3">
      <c r="A2118" s="2" t="s">
        <v>287</v>
      </c>
      <c r="B2118" s="7">
        <v>53711</v>
      </c>
      <c r="C2118" s="8">
        <v>100</v>
      </c>
      <c r="D2118" s="8" t="s">
        <v>309</v>
      </c>
      <c r="E2118" s="9" t="s">
        <v>527</v>
      </c>
      <c r="F2118" s="9" t="s">
        <v>932</v>
      </c>
      <c r="G2118" s="12"/>
    </row>
    <row r="2119" spans="1:7" ht="20.5" customHeight="1" x14ac:dyDescent="0.3">
      <c r="A2119" s="7">
        <v>50334</v>
      </c>
      <c r="B2119" s="7">
        <v>50334</v>
      </c>
      <c r="C2119" s="8">
        <v>100</v>
      </c>
      <c r="D2119" s="8" t="s">
        <v>309</v>
      </c>
      <c r="E2119" s="9" t="s">
        <v>519</v>
      </c>
      <c r="F2119" s="9" t="s">
        <v>582</v>
      </c>
      <c r="G2119" s="12"/>
    </row>
    <row r="2120" spans="1:7" ht="20.5" customHeight="1" x14ac:dyDescent="0.3">
      <c r="A2120" s="7">
        <v>51851</v>
      </c>
      <c r="B2120" s="7">
        <v>51851</v>
      </c>
      <c r="C2120" s="8">
        <v>100</v>
      </c>
      <c r="D2120" s="8" t="s">
        <v>309</v>
      </c>
      <c r="E2120" s="9" t="s">
        <v>519</v>
      </c>
      <c r="F2120" s="9" t="s">
        <v>643</v>
      </c>
      <c r="G2120" s="12"/>
    </row>
    <row r="2121" spans="1:7" ht="20.5" customHeight="1" x14ac:dyDescent="0.3">
      <c r="A2121" s="7">
        <v>61621</v>
      </c>
      <c r="B2121" s="7">
        <v>61621</v>
      </c>
      <c r="C2121" s="8">
        <v>99.939516129032256</v>
      </c>
      <c r="D2121" s="8" t="s">
        <v>309</v>
      </c>
      <c r="E2121" s="9" t="s">
        <v>519</v>
      </c>
      <c r="F2121" s="9" t="s">
        <v>546</v>
      </c>
      <c r="G2121" s="12"/>
    </row>
    <row r="2122" spans="1:7" ht="20.5" customHeight="1" x14ac:dyDescent="0.3">
      <c r="A2122" s="2" t="s">
        <v>288</v>
      </c>
      <c r="B2122" s="7">
        <v>50612</v>
      </c>
      <c r="C2122" s="8">
        <v>100</v>
      </c>
      <c r="D2122" s="8" t="s">
        <v>309</v>
      </c>
      <c r="E2122" s="9" t="s">
        <v>519</v>
      </c>
      <c r="F2122" s="9" t="s">
        <v>546</v>
      </c>
      <c r="G2122" s="12"/>
    </row>
    <row r="2123" spans="1:7" ht="20.5" customHeight="1" x14ac:dyDescent="0.3">
      <c r="A2123" s="7">
        <v>50951</v>
      </c>
      <c r="B2123" s="7">
        <v>50951</v>
      </c>
      <c r="C2123" s="8">
        <v>100</v>
      </c>
      <c r="D2123" s="8" t="s">
        <v>309</v>
      </c>
      <c r="E2123" s="9" t="s">
        <v>622</v>
      </c>
      <c r="F2123" s="9" t="s">
        <v>537</v>
      </c>
      <c r="G2123" s="12"/>
    </row>
    <row r="2124" spans="1:7" ht="20.5" customHeight="1" x14ac:dyDescent="0.3">
      <c r="A2124" s="7">
        <v>51585</v>
      </c>
      <c r="B2124" s="7" t="s">
        <v>823</v>
      </c>
      <c r="C2124" s="8">
        <v>100</v>
      </c>
      <c r="D2124" s="8" t="s">
        <v>309</v>
      </c>
      <c r="E2124" s="9" t="s">
        <v>539</v>
      </c>
      <c r="F2124" s="9" t="s">
        <v>540</v>
      </c>
      <c r="G2124" s="12"/>
    </row>
    <row r="2125" spans="1:7" ht="20.5" customHeight="1" x14ac:dyDescent="0.3">
      <c r="A2125" s="7">
        <v>52490</v>
      </c>
      <c r="B2125" s="7">
        <v>52490</v>
      </c>
      <c r="C2125" s="8">
        <v>100</v>
      </c>
      <c r="D2125" s="8" t="s">
        <v>309</v>
      </c>
      <c r="E2125" s="9" t="s">
        <v>558</v>
      </c>
      <c r="F2125" s="9" t="s">
        <v>559</v>
      </c>
      <c r="G2125" s="12"/>
    </row>
    <row r="2126" spans="1:7" ht="20.5" customHeight="1" x14ac:dyDescent="0.3">
      <c r="A2126" s="7">
        <v>53592</v>
      </c>
      <c r="B2126" s="7">
        <v>53592</v>
      </c>
      <c r="C2126" s="8">
        <v>100</v>
      </c>
      <c r="D2126" s="8" t="s">
        <v>309</v>
      </c>
      <c r="E2126" s="9" t="s">
        <v>533</v>
      </c>
      <c r="F2126" s="9" t="s">
        <v>534</v>
      </c>
      <c r="G2126" s="12"/>
    </row>
    <row r="2127" spans="1:7" ht="20.5" customHeight="1" x14ac:dyDescent="0.3">
      <c r="A2127" s="7">
        <v>70158</v>
      </c>
      <c r="B2127" s="7">
        <v>70158</v>
      </c>
      <c r="C2127" s="8">
        <v>100</v>
      </c>
      <c r="D2127" s="8" t="s">
        <v>309</v>
      </c>
      <c r="E2127" s="9" t="s">
        <v>581</v>
      </c>
      <c r="F2127" s="9" t="s">
        <v>582</v>
      </c>
      <c r="G2127" s="12"/>
    </row>
    <row r="2128" spans="1:7" ht="20.5" customHeight="1" x14ac:dyDescent="0.3">
      <c r="A2128" s="7">
        <v>62509</v>
      </c>
      <c r="B2128" s="7">
        <v>62509</v>
      </c>
      <c r="C2128" s="8">
        <v>100</v>
      </c>
      <c r="D2128" s="8" t="s">
        <v>309</v>
      </c>
      <c r="E2128" s="9" t="s">
        <v>560</v>
      </c>
      <c r="F2128" s="9" t="s">
        <v>561</v>
      </c>
      <c r="G2128" s="12"/>
    </row>
    <row r="2129" spans="1:7" ht="20.5" customHeight="1" x14ac:dyDescent="0.3">
      <c r="A2129" s="7">
        <v>52173</v>
      </c>
      <c r="B2129" s="7">
        <v>52173</v>
      </c>
      <c r="C2129" s="8">
        <v>100</v>
      </c>
      <c r="D2129" s="8" t="s">
        <v>309</v>
      </c>
      <c r="E2129" s="9" t="s">
        <v>573</v>
      </c>
      <c r="F2129" s="9" t="s">
        <v>759</v>
      </c>
      <c r="G2129" s="12"/>
    </row>
    <row r="2130" spans="1:7" ht="20.5" customHeight="1" x14ac:dyDescent="0.3">
      <c r="A2130" s="7">
        <v>52257</v>
      </c>
      <c r="B2130" s="7">
        <v>52257</v>
      </c>
      <c r="C2130" s="8">
        <v>100</v>
      </c>
      <c r="D2130" s="8" t="s">
        <v>309</v>
      </c>
      <c r="E2130" s="9" t="s">
        <v>560</v>
      </c>
      <c r="F2130" s="9" t="s">
        <v>561</v>
      </c>
      <c r="G2130" s="12"/>
    </row>
    <row r="2131" spans="1:7" ht="20.5" customHeight="1" x14ac:dyDescent="0.3">
      <c r="A2131" s="7">
        <v>52325</v>
      </c>
      <c r="B2131" s="7">
        <v>52325</v>
      </c>
      <c r="C2131" s="8">
        <v>100</v>
      </c>
      <c r="D2131" s="8" t="s">
        <v>309</v>
      </c>
      <c r="E2131" s="9" t="s">
        <v>515</v>
      </c>
      <c r="F2131" s="9" t="s">
        <v>516</v>
      </c>
      <c r="G2131" s="12"/>
    </row>
    <row r="2132" spans="1:7" ht="20.5" customHeight="1" x14ac:dyDescent="0.3">
      <c r="A2132" s="7">
        <v>53255</v>
      </c>
      <c r="B2132" s="7">
        <v>53255</v>
      </c>
      <c r="C2132" s="8">
        <v>100</v>
      </c>
      <c r="D2132" s="8" t="s">
        <v>309</v>
      </c>
      <c r="E2132" s="9" t="s">
        <v>515</v>
      </c>
      <c r="F2132" s="9" t="s">
        <v>550</v>
      </c>
      <c r="G2132" s="12"/>
    </row>
    <row r="2133" spans="1:7" ht="20.5" customHeight="1" x14ac:dyDescent="0.3">
      <c r="A2133" s="7">
        <v>53130</v>
      </c>
      <c r="B2133" s="7">
        <v>53130</v>
      </c>
      <c r="C2133" s="8">
        <v>100</v>
      </c>
      <c r="D2133" s="8" t="s">
        <v>309</v>
      </c>
      <c r="E2133" s="9" t="s">
        <v>554</v>
      </c>
      <c r="F2133" s="9" t="s">
        <v>568</v>
      </c>
      <c r="G2133" s="12"/>
    </row>
    <row r="2134" spans="1:7" ht="20.5" customHeight="1" x14ac:dyDescent="0.3">
      <c r="A2134" s="2" t="s">
        <v>289</v>
      </c>
      <c r="B2134" s="7">
        <v>50902</v>
      </c>
      <c r="C2134" s="8">
        <v>100</v>
      </c>
      <c r="D2134" s="8" t="s">
        <v>309</v>
      </c>
      <c r="E2134" s="9" t="s">
        <v>601</v>
      </c>
      <c r="F2134" s="9" t="s">
        <v>602</v>
      </c>
      <c r="G2134" s="12"/>
    </row>
    <row r="2135" spans="1:7" ht="20.5" customHeight="1" x14ac:dyDescent="0.3">
      <c r="A2135" s="7">
        <v>54010</v>
      </c>
      <c r="B2135" s="7">
        <v>54010</v>
      </c>
      <c r="C2135" s="8">
        <v>100</v>
      </c>
      <c r="D2135" s="8" t="s">
        <v>309</v>
      </c>
      <c r="E2135" s="9" t="s">
        <v>533</v>
      </c>
      <c r="F2135" s="9" t="s">
        <v>534</v>
      </c>
      <c r="G2135" s="12"/>
    </row>
    <row r="2136" spans="1:7" ht="20.5" customHeight="1" x14ac:dyDescent="0.3">
      <c r="A2136" s="7">
        <v>52438</v>
      </c>
      <c r="B2136" s="7">
        <v>52438</v>
      </c>
      <c r="C2136" s="8" t="e">
        <f xml:space="preserve"> _xlfn.XLOOKUP(B2136,#REF!,#REF!)</f>
        <v>#REF!</v>
      </c>
      <c r="D2136" s="8" t="s">
        <v>309</v>
      </c>
      <c r="E2136" s="9" t="s">
        <v>513</v>
      </c>
      <c r="F2136" s="9" t="s">
        <v>512</v>
      </c>
      <c r="G2136" s="12"/>
    </row>
    <row r="2137" spans="1:7" ht="20.5" customHeight="1" x14ac:dyDescent="0.3">
      <c r="A2137" s="7">
        <v>62275</v>
      </c>
      <c r="B2137" s="7">
        <v>62275</v>
      </c>
      <c r="C2137" s="8" t="e">
        <f xml:space="preserve"> _xlfn.XLOOKUP(B2137,#REF!,#REF!)</f>
        <v>#REF!</v>
      </c>
      <c r="D2137" s="8" t="s">
        <v>309</v>
      </c>
      <c r="E2137" s="9" t="s">
        <v>565</v>
      </c>
      <c r="F2137" s="9" t="s">
        <v>537</v>
      </c>
      <c r="G2137" s="12"/>
    </row>
    <row r="2138" spans="1:7" ht="20.5" customHeight="1" x14ac:dyDescent="0.3">
      <c r="A2138" s="7">
        <v>62295</v>
      </c>
      <c r="B2138" s="7">
        <v>62295</v>
      </c>
      <c r="C2138" s="8" t="e">
        <f xml:space="preserve"> _xlfn.XLOOKUP(B2138,#REF!,#REF!)</f>
        <v>#REF!</v>
      </c>
      <c r="D2138" s="8" t="s">
        <v>309</v>
      </c>
      <c r="E2138" s="9" t="s">
        <v>565</v>
      </c>
      <c r="F2138" s="9" t="s">
        <v>537</v>
      </c>
      <c r="G2138" s="12"/>
    </row>
    <row r="2139" spans="1:7" ht="20.5" customHeight="1" x14ac:dyDescent="0.3">
      <c r="A2139" s="2" t="s">
        <v>290</v>
      </c>
      <c r="B2139" s="7">
        <v>54185</v>
      </c>
      <c r="C2139" s="8">
        <v>99.968637992831546</v>
      </c>
      <c r="D2139" s="8" t="s">
        <v>309</v>
      </c>
      <c r="E2139" s="9" t="s">
        <v>622</v>
      </c>
      <c r="F2139" s="9" t="s">
        <v>647</v>
      </c>
      <c r="G2139" s="12"/>
    </row>
    <row r="2140" spans="1:7" ht="20.5" customHeight="1" x14ac:dyDescent="0.3">
      <c r="A2140" s="7">
        <v>62304</v>
      </c>
      <c r="B2140" s="7">
        <v>62304</v>
      </c>
      <c r="C2140" s="8">
        <v>100</v>
      </c>
      <c r="D2140" s="8" t="s">
        <v>309</v>
      </c>
      <c r="E2140" s="9" t="s">
        <v>560</v>
      </c>
      <c r="F2140" s="9" t="s">
        <v>561</v>
      </c>
      <c r="G2140" s="12"/>
    </row>
    <row r="2141" spans="1:7" ht="20.5" customHeight="1" x14ac:dyDescent="0.3">
      <c r="A2141" s="7">
        <v>61171</v>
      </c>
      <c r="B2141" s="7">
        <v>61171</v>
      </c>
      <c r="C2141" s="8">
        <v>100</v>
      </c>
      <c r="D2141" s="8" t="s">
        <v>309</v>
      </c>
      <c r="E2141" s="9" t="s">
        <v>535</v>
      </c>
      <c r="F2141" s="9" t="s">
        <v>536</v>
      </c>
      <c r="G2141" s="12"/>
    </row>
    <row r="2142" spans="1:7" ht="20.5" customHeight="1" x14ac:dyDescent="0.3">
      <c r="A2142" s="7">
        <v>61782</v>
      </c>
      <c r="B2142" s="7">
        <v>61782</v>
      </c>
      <c r="C2142" s="8">
        <v>100</v>
      </c>
      <c r="D2142" s="8" t="s">
        <v>309</v>
      </c>
      <c r="E2142" s="9" t="s">
        <v>601</v>
      </c>
      <c r="F2142" s="9" t="s">
        <v>602</v>
      </c>
      <c r="G2142" s="12"/>
    </row>
    <row r="2143" spans="1:7" ht="20.5" customHeight="1" x14ac:dyDescent="0.3">
      <c r="A2143" s="7">
        <v>51139</v>
      </c>
      <c r="B2143" s="7">
        <v>51139</v>
      </c>
      <c r="C2143" s="8">
        <v>100</v>
      </c>
      <c r="D2143" s="8" t="s">
        <v>309</v>
      </c>
      <c r="E2143" s="9" t="s">
        <v>519</v>
      </c>
      <c r="F2143" s="9" t="s">
        <v>546</v>
      </c>
      <c r="G2143" s="12"/>
    </row>
    <row r="2144" spans="1:7" ht="20.5" customHeight="1" x14ac:dyDescent="0.3">
      <c r="A2144" s="7">
        <v>13797</v>
      </c>
      <c r="B2144" s="7">
        <v>53888</v>
      </c>
      <c r="C2144" s="8">
        <v>100</v>
      </c>
      <c r="D2144" s="8" t="s">
        <v>309</v>
      </c>
      <c r="E2144" s="9" t="s">
        <v>519</v>
      </c>
      <c r="F2144" s="9" t="s">
        <v>819</v>
      </c>
      <c r="G2144" s="12"/>
    </row>
    <row r="2145" spans="1:7" ht="20.5" customHeight="1" x14ac:dyDescent="0.3">
      <c r="A2145" s="7">
        <v>62105</v>
      </c>
      <c r="B2145" s="7">
        <v>62105</v>
      </c>
      <c r="C2145" s="8">
        <v>100</v>
      </c>
      <c r="D2145" s="8" t="s">
        <v>309</v>
      </c>
      <c r="E2145" s="9" t="s">
        <v>523</v>
      </c>
      <c r="F2145" s="9" t="s">
        <v>526</v>
      </c>
      <c r="G2145" s="12"/>
    </row>
    <row r="2146" spans="1:7" ht="20.5" customHeight="1" x14ac:dyDescent="0.3">
      <c r="A2146" s="2" t="s">
        <v>291</v>
      </c>
      <c r="B2146" s="7">
        <v>50846</v>
      </c>
      <c r="C2146" s="8">
        <v>100</v>
      </c>
      <c r="D2146" s="8" t="s">
        <v>309</v>
      </c>
      <c r="E2146" s="9" t="s">
        <v>519</v>
      </c>
      <c r="F2146" s="9" t="s">
        <v>824</v>
      </c>
      <c r="G2146" s="12"/>
    </row>
    <row r="2147" spans="1:7" ht="20.5" customHeight="1" x14ac:dyDescent="0.3">
      <c r="A2147" s="7">
        <v>12942</v>
      </c>
      <c r="B2147" s="7">
        <v>60869</v>
      </c>
      <c r="C2147" s="8">
        <v>100</v>
      </c>
      <c r="D2147" s="8" t="s">
        <v>309</v>
      </c>
      <c r="E2147" s="9" t="s">
        <v>622</v>
      </c>
      <c r="F2147" s="9" t="s">
        <v>647</v>
      </c>
      <c r="G2147" s="12"/>
    </row>
    <row r="2148" spans="1:7" ht="20.5" customHeight="1" x14ac:dyDescent="0.3">
      <c r="A2148" s="7">
        <v>50654</v>
      </c>
      <c r="B2148" s="7">
        <v>50654</v>
      </c>
      <c r="C2148" s="8">
        <v>100</v>
      </c>
      <c r="D2148" s="8" t="s">
        <v>309</v>
      </c>
      <c r="E2148" s="9" t="s">
        <v>531</v>
      </c>
      <c r="F2148" s="9" t="s">
        <v>825</v>
      </c>
      <c r="G2148" s="12"/>
    </row>
    <row r="2149" spans="1:7" ht="20.5" customHeight="1" x14ac:dyDescent="0.3">
      <c r="A2149" s="7">
        <v>51495</v>
      </c>
      <c r="B2149" s="7">
        <v>51495</v>
      </c>
      <c r="C2149" s="8">
        <v>100</v>
      </c>
      <c r="D2149" s="8" t="s">
        <v>309</v>
      </c>
      <c r="E2149" s="9" t="s">
        <v>622</v>
      </c>
      <c r="F2149" s="9" t="s">
        <v>637</v>
      </c>
      <c r="G2149" s="12"/>
    </row>
    <row r="2150" spans="1:7" ht="20.5" customHeight="1" x14ac:dyDescent="0.3">
      <c r="A2150" s="2" t="s">
        <v>292</v>
      </c>
      <c r="B2150" s="7">
        <v>50927</v>
      </c>
      <c r="C2150" s="8">
        <v>100</v>
      </c>
      <c r="D2150" s="8" t="s">
        <v>309</v>
      </c>
      <c r="E2150" s="9" t="s">
        <v>560</v>
      </c>
      <c r="F2150" s="9" t="s">
        <v>561</v>
      </c>
      <c r="G2150" s="12"/>
    </row>
    <row r="2151" spans="1:7" ht="20.5" customHeight="1" x14ac:dyDescent="0.3">
      <c r="A2151" s="2" t="s">
        <v>293</v>
      </c>
      <c r="B2151" s="7">
        <v>51448</v>
      </c>
      <c r="C2151" s="8">
        <v>100</v>
      </c>
      <c r="D2151" s="8" t="s">
        <v>309</v>
      </c>
      <c r="E2151" s="9" t="s">
        <v>565</v>
      </c>
      <c r="F2151" s="9" t="s">
        <v>826</v>
      </c>
      <c r="G2151" s="12"/>
    </row>
    <row r="2152" spans="1:7" ht="20.5" customHeight="1" x14ac:dyDescent="0.3">
      <c r="A2152" s="7">
        <v>51849</v>
      </c>
      <c r="B2152" s="7" t="s">
        <v>827</v>
      </c>
      <c r="C2152" s="8">
        <v>100</v>
      </c>
      <c r="D2152" s="8" t="s">
        <v>309</v>
      </c>
      <c r="E2152" s="9" t="s">
        <v>558</v>
      </c>
      <c r="F2152" s="9" t="s">
        <v>559</v>
      </c>
      <c r="G2152" s="12"/>
    </row>
    <row r="2153" spans="1:7" ht="20.5" customHeight="1" x14ac:dyDescent="0.3">
      <c r="A2153" s="7">
        <v>62325</v>
      </c>
      <c r="B2153" s="7">
        <v>62325</v>
      </c>
      <c r="C2153" s="8">
        <v>100</v>
      </c>
      <c r="D2153" s="8" t="s">
        <v>309</v>
      </c>
      <c r="E2153" s="9" t="s">
        <v>556</v>
      </c>
      <c r="F2153" s="9" t="s">
        <v>557</v>
      </c>
      <c r="G2153" s="12"/>
    </row>
    <row r="2154" spans="1:7" ht="20.5" customHeight="1" x14ac:dyDescent="0.3">
      <c r="A2154" s="7">
        <v>53901</v>
      </c>
      <c r="B2154" s="7">
        <v>53901</v>
      </c>
      <c r="C2154" s="8">
        <v>100</v>
      </c>
      <c r="D2154" s="8" t="s">
        <v>309</v>
      </c>
      <c r="E2154" s="9" t="s">
        <v>515</v>
      </c>
      <c r="F2154" s="9" t="s">
        <v>516</v>
      </c>
      <c r="G2154" s="12"/>
    </row>
    <row r="2155" spans="1:7" ht="20.5" customHeight="1" x14ac:dyDescent="0.3">
      <c r="A2155" s="2" t="s">
        <v>294</v>
      </c>
      <c r="B2155" s="7">
        <v>51383</v>
      </c>
      <c r="C2155" s="8">
        <v>100</v>
      </c>
      <c r="D2155" s="8" t="s">
        <v>309</v>
      </c>
      <c r="E2155" s="9" t="s">
        <v>554</v>
      </c>
      <c r="F2155" s="9" t="s">
        <v>568</v>
      </c>
      <c r="G2155" s="12"/>
    </row>
    <row r="2156" spans="1:7" ht="20.5" customHeight="1" x14ac:dyDescent="0.3">
      <c r="A2156" s="7">
        <v>70126</v>
      </c>
      <c r="B2156" s="7">
        <v>70126</v>
      </c>
      <c r="C2156" s="8">
        <v>100</v>
      </c>
      <c r="D2156" s="8" t="s">
        <v>309</v>
      </c>
      <c r="E2156" s="9" t="s">
        <v>527</v>
      </c>
      <c r="F2156" s="9" t="s">
        <v>562</v>
      </c>
      <c r="G2156" s="12"/>
    </row>
    <row r="2157" spans="1:7" ht="20.5" customHeight="1" x14ac:dyDescent="0.3">
      <c r="A2157" s="2" t="s">
        <v>295</v>
      </c>
      <c r="B2157" s="7">
        <v>51017</v>
      </c>
      <c r="C2157" s="8">
        <v>100</v>
      </c>
      <c r="D2157" s="8" t="s">
        <v>309</v>
      </c>
      <c r="E2157" s="9" t="s">
        <v>523</v>
      </c>
      <c r="F2157" s="9" t="s">
        <v>526</v>
      </c>
      <c r="G2157" s="12"/>
    </row>
    <row r="2158" spans="1:7" ht="20.5" customHeight="1" x14ac:dyDescent="0.3">
      <c r="A2158" s="7">
        <v>51929</v>
      </c>
      <c r="B2158" s="7">
        <v>51929</v>
      </c>
      <c r="C2158" s="8">
        <v>100</v>
      </c>
      <c r="D2158" s="8" t="s">
        <v>309</v>
      </c>
      <c r="E2158" s="9" t="s">
        <v>558</v>
      </c>
      <c r="F2158" s="9" t="s">
        <v>559</v>
      </c>
      <c r="G2158" s="12"/>
    </row>
    <row r="2159" spans="1:7" ht="20.5" customHeight="1" x14ac:dyDescent="0.3">
      <c r="A2159" s="7">
        <v>61419</v>
      </c>
      <c r="B2159" s="7">
        <v>61419</v>
      </c>
      <c r="C2159" s="8" t="e">
        <f xml:space="preserve"> _xlfn.XLOOKUP(B2159,#REF!,#REF!)</f>
        <v>#REF!</v>
      </c>
      <c r="D2159" s="8" t="s">
        <v>309</v>
      </c>
      <c r="E2159" s="9" t="s">
        <v>513</v>
      </c>
      <c r="F2159" s="9" t="s">
        <v>512</v>
      </c>
      <c r="G2159" s="12"/>
    </row>
    <row r="2160" spans="1:7" ht="20.5" customHeight="1" x14ac:dyDescent="0.3">
      <c r="A2160" s="7">
        <v>61856</v>
      </c>
      <c r="B2160" s="7" t="s">
        <v>828</v>
      </c>
      <c r="C2160" s="8">
        <v>100</v>
      </c>
      <c r="D2160" s="8" t="s">
        <v>309</v>
      </c>
      <c r="E2160" s="9" t="s">
        <v>527</v>
      </c>
      <c r="F2160" s="9" t="s">
        <v>562</v>
      </c>
      <c r="G2160" s="12"/>
    </row>
    <row r="2161" spans="1:7" ht="20.5" customHeight="1" x14ac:dyDescent="0.3">
      <c r="A2161" s="7">
        <v>53523</v>
      </c>
      <c r="B2161" s="7">
        <v>53523</v>
      </c>
      <c r="C2161" s="8">
        <v>100</v>
      </c>
      <c r="D2161" s="8" t="s">
        <v>309</v>
      </c>
      <c r="E2161" s="9" t="s">
        <v>560</v>
      </c>
      <c r="F2161" s="9" t="s">
        <v>561</v>
      </c>
      <c r="G2161" s="12"/>
    </row>
    <row r="2162" spans="1:7" ht="20.5" customHeight="1" x14ac:dyDescent="0.3">
      <c r="A2162" s="7">
        <v>50260</v>
      </c>
      <c r="B2162" s="7">
        <v>50260</v>
      </c>
      <c r="C2162" s="8">
        <v>100</v>
      </c>
      <c r="D2162" s="8" t="s">
        <v>309</v>
      </c>
      <c r="E2162" s="9" t="s">
        <v>533</v>
      </c>
      <c r="F2162" s="9" t="s">
        <v>534</v>
      </c>
      <c r="G2162" s="12"/>
    </row>
    <row r="2163" spans="1:7" ht="20.5" customHeight="1" x14ac:dyDescent="0.3">
      <c r="A2163" s="7">
        <v>51584</v>
      </c>
      <c r="B2163" s="7" t="s">
        <v>829</v>
      </c>
      <c r="C2163" s="8">
        <v>100</v>
      </c>
      <c r="D2163" s="8" t="s">
        <v>309</v>
      </c>
      <c r="E2163" s="9" t="s">
        <v>539</v>
      </c>
      <c r="F2163" s="9" t="s">
        <v>540</v>
      </c>
      <c r="G2163" s="12"/>
    </row>
    <row r="2164" spans="1:7" ht="20.5" customHeight="1" x14ac:dyDescent="0.3">
      <c r="A2164" s="7">
        <v>60530</v>
      </c>
      <c r="B2164" s="7">
        <v>60530</v>
      </c>
      <c r="C2164" s="8">
        <v>100</v>
      </c>
      <c r="D2164" s="8" t="s">
        <v>309</v>
      </c>
      <c r="E2164" s="9" t="s">
        <v>560</v>
      </c>
      <c r="F2164" s="9" t="s">
        <v>561</v>
      </c>
      <c r="G2164" s="12"/>
    </row>
    <row r="2165" spans="1:7" ht="20.5" customHeight="1" x14ac:dyDescent="0.3">
      <c r="A2165" s="7">
        <v>61786</v>
      </c>
      <c r="B2165" s="7">
        <v>61786</v>
      </c>
      <c r="C2165" s="8">
        <v>100</v>
      </c>
      <c r="D2165" s="8" t="s">
        <v>309</v>
      </c>
      <c r="E2165" s="9" t="s">
        <v>601</v>
      </c>
      <c r="F2165" s="9" t="s">
        <v>602</v>
      </c>
      <c r="G2165" s="12"/>
    </row>
    <row r="2166" spans="1:7" ht="20.5" customHeight="1" x14ac:dyDescent="0.3">
      <c r="A2166" s="7">
        <v>60560</v>
      </c>
      <c r="B2166" s="7">
        <v>60560</v>
      </c>
      <c r="C2166" s="8">
        <v>100</v>
      </c>
      <c r="D2166" s="8" t="s">
        <v>309</v>
      </c>
      <c r="E2166" s="9" t="s">
        <v>535</v>
      </c>
      <c r="F2166" s="9" t="s">
        <v>536</v>
      </c>
      <c r="G2166" s="12"/>
    </row>
    <row r="2167" spans="1:7" ht="20.5" customHeight="1" x14ac:dyDescent="0.3">
      <c r="A2167" s="7">
        <v>61421</v>
      </c>
      <c r="B2167" s="7">
        <v>61421</v>
      </c>
      <c r="C2167" s="8">
        <v>100</v>
      </c>
      <c r="D2167" s="8" t="s">
        <v>309</v>
      </c>
      <c r="E2167" s="9" t="s">
        <v>529</v>
      </c>
      <c r="F2167" s="9" t="s">
        <v>538</v>
      </c>
      <c r="G2167" s="12"/>
    </row>
    <row r="2168" spans="1:7" ht="20.5" customHeight="1" x14ac:dyDescent="0.3">
      <c r="A2168" s="2" t="s">
        <v>296</v>
      </c>
      <c r="B2168" s="7">
        <v>53069</v>
      </c>
      <c r="C2168" s="8">
        <v>100</v>
      </c>
      <c r="D2168" s="8" t="s">
        <v>309</v>
      </c>
      <c r="E2168" s="9" t="s">
        <v>584</v>
      </c>
      <c r="F2168" s="9" t="s">
        <v>596</v>
      </c>
      <c r="G2168" s="12"/>
    </row>
    <row r="2169" spans="1:7" ht="20.5" customHeight="1" x14ac:dyDescent="0.3">
      <c r="A2169" s="7">
        <v>51583</v>
      </c>
      <c r="B2169" s="7" t="s">
        <v>830</v>
      </c>
      <c r="C2169" s="8">
        <v>100</v>
      </c>
      <c r="D2169" s="8" t="s">
        <v>309</v>
      </c>
      <c r="E2169" s="9" t="s">
        <v>513</v>
      </c>
      <c r="F2169" s="9" t="s">
        <v>512</v>
      </c>
      <c r="G2169" s="12"/>
    </row>
    <row r="2170" spans="1:7" ht="20.5" customHeight="1" x14ac:dyDescent="0.3">
      <c r="A2170" s="7">
        <v>54231</v>
      </c>
      <c r="B2170" s="7">
        <v>54231</v>
      </c>
      <c r="C2170" s="8">
        <v>100</v>
      </c>
      <c r="D2170" s="8" t="s">
        <v>309</v>
      </c>
      <c r="E2170" s="9" t="s">
        <v>560</v>
      </c>
      <c r="F2170" s="9" t="s">
        <v>561</v>
      </c>
      <c r="G2170" s="12"/>
    </row>
    <row r="2171" spans="1:7" ht="20.5" customHeight="1" x14ac:dyDescent="0.3">
      <c r="A2171" s="7">
        <v>53427</v>
      </c>
      <c r="B2171" s="7">
        <v>53427</v>
      </c>
      <c r="C2171" s="8">
        <v>100</v>
      </c>
      <c r="D2171" s="8" t="s">
        <v>309</v>
      </c>
      <c r="E2171" s="9" t="s">
        <v>527</v>
      </c>
      <c r="F2171" s="9" t="s">
        <v>562</v>
      </c>
      <c r="G2171" s="12"/>
    </row>
    <row r="2172" spans="1:7" ht="20.5" customHeight="1" x14ac:dyDescent="0.3">
      <c r="A2172" s="7">
        <v>70154</v>
      </c>
      <c r="B2172" s="7">
        <v>70154</v>
      </c>
      <c r="C2172" s="8">
        <v>100</v>
      </c>
      <c r="D2172" s="8" t="s">
        <v>593</v>
      </c>
      <c r="E2172" s="9" t="s">
        <v>581</v>
      </c>
      <c r="F2172" s="9" t="s">
        <v>582</v>
      </c>
      <c r="G2172" s="12"/>
    </row>
    <row r="2173" spans="1:7" ht="20.5" customHeight="1" x14ac:dyDescent="0.3">
      <c r="A2173" s="7">
        <v>53426</v>
      </c>
      <c r="B2173" s="7">
        <v>53426</v>
      </c>
      <c r="C2173" s="8">
        <v>100</v>
      </c>
      <c r="D2173" s="8" t="s">
        <v>309</v>
      </c>
      <c r="E2173" s="9" t="s">
        <v>527</v>
      </c>
      <c r="F2173" s="9" t="s">
        <v>562</v>
      </c>
      <c r="G2173" s="12"/>
    </row>
    <row r="2174" spans="1:7" ht="20.5" customHeight="1" x14ac:dyDescent="0.3">
      <c r="A2174" s="2" t="s">
        <v>297</v>
      </c>
      <c r="B2174" s="7">
        <v>61151</v>
      </c>
      <c r="C2174" s="8">
        <v>100</v>
      </c>
      <c r="D2174" s="8" t="s">
        <v>309</v>
      </c>
      <c r="E2174" s="9" t="s">
        <v>552</v>
      </c>
      <c r="F2174" s="9" t="s">
        <v>577</v>
      </c>
      <c r="G2174" s="12"/>
    </row>
    <row r="2175" spans="1:7" ht="20.5" customHeight="1" x14ac:dyDescent="0.3">
      <c r="A2175" s="7">
        <v>62293</v>
      </c>
      <c r="B2175" s="7">
        <v>62293</v>
      </c>
      <c r="C2175" s="8" t="e">
        <f xml:space="preserve"> _xlfn.XLOOKUP(B2175,#REF!,#REF!)</f>
        <v>#REF!</v>
      </c>
      <c r="D2175" s="8" t="s">
        <v>309</v>
      </c>
      <c r="E2175" s="9" t="s">
        <v>565</v>
      </c>
      <c r="F2175" s="9" t="s">
        <v>537</v>
      </c>
      <c r="G2175" s="12"/>
    </row>
    <row r="2176" spans="1:7" ht="20.5" customHeight="1" x14ac:dyDescent="0.3">
      <c r="A2176" s="7">
        <v>62283</v>
      </c>
      <c r="B2176" s="7">
        <v>62283</v>
      </c>
      <c r="C2176" s="8" t="e">
        <f xml:space="preserve"> _xlfn.XLOOKUP(B2176,#REF!,#REF!)</f>
        <v>#REF!</v>
      </c>
      <c r="D2176" s="8" t="s">
        <v>309</v>
      </c>
      <c r="E2176" s="9" t="s">
        <v>565</v>
      </c>
      <c r="F2176" s="9" t="s">
        <v>537</v>
      </c>
      <c r="G2176" s="12"/>
    </row>
    <row r="2177" spans="1:7" ht="20.5" customHeight="1" x14ac:dyDescent="0.3">
      <c r="A2177" s="7">
        <v>62285</v>
      </c>
      <c r="B2177" s="7">
        <v>62285</v>
      </c>
      <c r="C2177" s="8" t="e">
        <f xml:space="preserve"> _xlfn.XLOOKUP(B2177,#REF!,#REF!)</f>
        <v>#REF!</v>
      </c>
      <c r="D2177" s="8" t="s">
        <v>309</v>
      </c>
      <c r="E2177" s="9" t="s">
        <v>565</v>
      </c>
      <c r="F2177" s="9" t="s">
        <v>537</v>
      </c>
      <c r="G2177" s="12"/>
    </row>
    <row r="2178" spans="1:7" ht="20.5" customHeight="1" x14ac:dyDescent="0.3">
      <c r="A2178" s="7">
        <v>61172</v>
      </c>
      <c r="B2178" s="7">
        <v>61172</v>
      </c>
      <c r="C2178" s="8">
        <v>99.939516129032256</v>
      </c>
      <c r="D2178" s="8" t="s">
        <v>309</v>
      </c>
      <c r="E2178" s="9" t="s">
        <v>535</v>
      </c>
      <c r="F2178" s="9" t="s">
        <v>536</v>
      </c>
      <c r="G2178" s="12"/>
    </row>
    <row r="2179" spans="1:7" ht="20.5" customHeight="1" x14ac:dyDescent="0.3">
      <c r="A2179" s="7">
        <v>54290</v>
      </c>
      <c r="B2179" s="7">
        <v>54290</v>
      </c>
      <c r="C2179" s="8">
        <v>100</v>
      </c>
      <c r="D2179" s="8" t="s">
        <v>309</v>
      </c>
      <c r="E2179" s="9" t="s">
        <v>523</v>
      </c>
      <c r="F2179" s="9" t="s">
        <v>526</v>
      </c>
      <c r="G2179" s="12"/>
    </row>
    <row r="2180" spans="1:7" ht="20.5" customHeight="1" x14ac:dyDescent="0.3">
      <c r="A2180" s="7">
        <v>60516</v>
      </c>
      <c r="B2180" s="7">
        <v>60516</v>
      </c>
      <c r="C2180" s="8">
        <v>100</v>
      </c>
      <c r="D2180" s="8" t="s">
        <v>309</v>
      </c>
      <c r="E2180" s="9" t="s">
        <v>535</v>
      </c>
      <c r="F2180" s="9" t="s">
        <v>536</v>
      </c>
      <c r="G2180" s="12"/>
    </row>
    <row r="2181" spans="1:7" ht="20.5" customHeight="1" x14ac:dyDescent="0.3">
      <c r="A2181" s="2" t="s">
        <v>298</v>
      </c>
      <c r="B2181" s="7">
        <v>51245</v>
      </c>
      <c r="C2181" s="8">
        <v>100</v>
      </c>
      <c r="D2181" s="8" t="s">
        <v>309</v>
      </c>
      <c r="E2181" s="9" t="s">
        <v>581</v>
      </c>
      <c r="F2181" s="9" t="s">
        <v>582</v>
      </c>
      <c r="G2181" s="12"/>
    </row>
    <row r="2182" spans="1:7" ht="20.5" customHeight="1" x14ac:dyDescent="0.3">
      <c r="A2182" s="7">
        <v>51777</v>
      </c>
      <c r="B2182" s="7">
        <v>51777</v>
      </c>
      <c r="C2182" s="8">
        <v>100</v>
      </c>
      <c r="D2182" s="8" t="s">
        <v>309</v>
      </c>
      <c r="E2182" s="9" t="s">
        <v>535</v>
      </c>
      <c r="F2182" s="9" t="s">
        <v>536</v>
      </c>
      <c r="G2182" s="12"/>
    </row>
    <row r="2183" spans="1:7" ht="20.5" customHeight="1" x14ac:dyDescent="0.3">
      <c r="A2183" s="7">
        <v>52777</v>
      </c>
      <c r="B2183" s="7">
        <v>52777</v>
      </c>
      <c r="C2183" s="8">
        <v>100</v>
      </c>
      <c r="D2183" s="8" t="s">
        <v>309</v>
      </c>
      <c r="E2183" s="9" t="s">
        <v>517</v>
      </c>
      <c r="F2183" s="9" t="s">
        <v>831</v>
      </c>
      <c r="G2183" s="12"/>
    </row>
    <row r="2184" spans="1:7" ht="20.5" customHeight="1" x14ac:dyDescent="0.3">
      <c r="A2184" s="7">
        <v>50817</v>
      </c>
      <c r="B2184" s="7">
        <v>50817</v>
      </c>
      <c r="C2184" s="8">
        <v>100</v>
      </c>
      <c r="D2184" s="8" t="s">
        <v>309</v>
      </c>
      <c r="E2184" s="9" t="s">
        <v>589</v>
      </c>
      <c r="F2184" s="9" t="s">
        <v>578</v>
      </c>
      <c r="G2184" s="12"/>
    </row>
    <row r="2185" spans="1:7" ht="20.5" customHeight="1" x14ac:dyDescent="0.3">
      <c r="A2185" s="7">
        <v>51125</v>
      </c>
      <c r="B2185" s="7">
        <v>51125</v>
      </c>
      <c r="C2185" s="8">
        <v>100</v>
      </c>
      <c r="D2185" s="8" t="s">
        <v>309</v>
      </c>
      <c r="E2185" s="9" t="s">
        <v>535</v>
      </c>
      <c r="F2185" s="9" t="s">
        <v>536</v>
      </c>
      <c r="G2185" s="12"/>
    </row>
    <row r="2186" spans="1:7" ht="20.5" customHeight="1" x14ac:dyDescent="0.3">
      <c r="A2186" s="7">
        <v>53994</v>
      </c>
      <c r="B2186" s="7">
        <v>53994</v>
      </c>
      <c r="C2186" s="8">
        <v>100</v>
      </c>
      <c r="D2186" s="8" t="s">
        <v>309</v>
      </c>
      <c r="E2186" s="9" t="s">
        <v>515</v>
      </c>
      <c r="F2186" s="9" t="s">
        <v>516</v>
      </c>
      <c r="G2186" s="12"/>
    </row>
    <row r="2187" spans="1:7" ht="20.5" customHeight="1" x14ac:dyDescent="0.3">
      <c r="A2187" s="7">
        <v>51724</v>
      </c>
      <c r="B2187" s="7">
        <v>51724</v>
      </c>
      <c r="C2187" s="8">
        <v>98.456541218637994</v>
      </c>
      <c r="D2187" s="8" t="s">
        <v>309</v>
      </c>
      <c r="E2187" s="9" t="s">
        <v>529</v>
      </c>
      <c r="F2187" s="9" t="s">
        <v>538</v>
      </c>
      <c r="G2187" s="12"/>
    </row>
    <row r="2188" spans="1:7" ht="20.5" customHeight="1" x14ac:dyDescent="0.3">
      <c r="A2188" s="7">
        <v>50995</v>
      </c>
      <c r="B2188" s="7">
        <v>50995</v>
      </c>
      <c r="C2188" s="8">
        <v>98.543906810035836</v>
      </c>
      <c r="D2188" s="8" t="s">
        <v>309</v>
      </c>
      <c r="E2188" s="9" t="s">
        <v>556</v>
      </c>
      <c r="F2188" s="9" t="s">
        <v>557</v>
      </c>
      <c r="G2188" s="12"/>
    </row>
    <row r="2189" spans="1:7" ht="20.5" customHeight="1" x14ac:dyDescent="0.3">
      <c r="A2189" s="7">
        <v>13849</v>
      </c>
      <c r="B2189" s="7">
        <v>53431</v>
      </c>
      <c r="C2189" s="8">
        <v>100</v>
      </c>
      <c r="D2189" s="8" t="s">
        <v>309</v>
      </c>
      <c r="E2189" s="9" t="s">
        <v>517</v>
      </c>
      <c r="F2189" s="9" t="s">
        <v>832</v>
      </c>
      <c r="G2189" s="12"/>
    </row>
    <row r="2190" spans="1:7" ht="20.5" customHeight="1" x14ac:dyDescent="0.3">
      <c r="A2190" s="7">
        <v>70184</v>
      </c>
      <c r="B2190" s="7">
        <v>70184</v>
      </c>
      <c r="C2190" s="8" t="e">
        <f xml:space="preserve"> _xlfn.XLOOKUP(B2190,#REF!,#REF!)</f>
        <v>#REF!</v>
      </c>
      <c r="D2190" s="8" t="s">
        <v>309</v>
      </c>
      <c r="E2190" s="9" t="s">
        <v>529</v>
      </c>
      <c r="F2190" s="9" t="s">
        <v>530</v>
      </c>
      <c r="G2190" s="12"/>
    </row>
    <row r="2191" spans="1:7" ht="20.5" customHeight="1" x14ac:dyDescent="0.3">
      <c r="A2191" s="7">
        <v>51932</v>
      </c>
      <c r="B2191" s="7">
        <v>51932</v>
      </c>
      <c r="C2191" s="8">
        <v>100</v>
      </c>
      <c r="D2191" s="8" t="s">
        <v>309</v>
      </c>
      <c r="E2191" s="9" t="s">
        <v>558</v>
      </c>
      <c r="F2191" s="9" t="s">
        <v>559</v>
      </c>
      <c r="G2191" s="12"/>
    </row>
    <row r="2192" spans="1:7" ht="20.5" customHeight="1" x14ac:dyDescent="0.3">
      <c r="A2192" s="2" t="s">
        <v>299</v>
      </c>
      <c r="B2192" s="7">
        <v>53142</v>
      </c>
      <c r="C2192" s="8">
        <v>100</v>
      </c>
      <c r="D2192" s="8" t="s">
        <v>309</v>
      </c>
      <c r="E2192" s="9" t="s">
        <v>533</v>
      </c>
      <c r="F2192" s="9" t="s">
        <v>833</v>
      </c>
      <c r="G2192" s="12"/>
    </row>
    <row r="2193" spans="1:7" ht="20.5" customHeight="1" x14ac:dyDescent="0.3">
      <c r="A2193" s="2" t="s">
        <v>300</v>
      </c>
      <c r="B2193" s="7">
        <v>53076</v>
      </c>
      <c r="C2193" s="8">
        <v>100</v>
      </c>
      <c r="D2193" s="8" t="s">
        <v>309</v>
      </c>
      <c r="E2193" s="9" t="s">
        <v>584</v>
      </c>
      <c r="F2193" s="9" t="s">
        <v>596</v>
      </c>
      <c r="G2193" s="12"/>
    </row>
    <row r="2194" spans="1:7" ht="20.5" customHeight="1" x14ac:dyDescent="0.3">
      <c r="A2194" s="2" t="s">
        <v>301</v>
      </c>
      <c r="B2194" s="7">
        <v>53072</v>
      </c>
      <c r="C2194" s="8">
        <v>100</v>
      </c>
      <c r="D2194" s="8" t="s">
        <v>309</v>
      </c>
      <c r="E2194" s="9" t="s">
        <v>584</v>
      </c>
      <c r="F2194" s="9" t="s">
        <v>596</v>
      </c>
      <c r="G2194" s="12"/>
    </row>
    <row r="2195" spans="1:7" ht="20.5" customHeight="1" x14ac:dyDescent="0.3">
      <c r="A2195" s="2" t="s">
        <v>302</v>
      </c>
      <c r="B2195" s="7">
        <v>53074</v>
      </c>
      <c r="C2195" s="8">
        <v>100</v>
      </c>
      <c r="D2195" s="8" t="s">
        <v>309</v>
      </c>
      <c r="E2195" s="9" t="s">
        <v>584</v>
      </c>
      <c r="F2195" s="9" t="s">
        <v>596</v>
      </c>
      <c r="G2195" s="12"/>
    </row>
    <row r="2196" spans="1:7" ht="20.5" customHeight="1" x14ac:dyDescent="0.3">
      <c r="A2196" s="7">
        <v>51497</v>
      </c>
      <c r="B2196" s="7">
        <v>51497</v>
      </c>
      <c r="C2196" s="8">
        <v>100</v>
      </c>
      <c r="D2196" s="8" t="s">
        <v>309</v>
      </c>
      <c r="E2196" s="9" t="s">
        <v>533</v>
      </c>
      <c r="F2196" s="9" t="s">
        <v>534</v>
      </c>
      <c r="G2196" s="12"/>
    </row>
    <row r="2197" spans="1:7" ht="20.5" customHeight="1" x14ac:dyDescent="0.3">
      <c r="A2197" s="7">
        <v>53525</v>
      </c>
      <c r="B2197" s="7">
        <v>53525</v>
      </c>
      <c r="C2197" s="8">
        <v>100</v>
      </c>
      <c r="D2197" s="8" t="s">
        <v>309</v>
      </c>
      <c r="E2197" s="9" t="s">
        <v>560</v>
      </c>
      <c r="F2197" s="9" t="s">
        <v>561</v>
      </c>
      <c r="G2197" s="12"/>
    </row>
    <row r="2198" spans="1:7" ht="20.5" customHeight="1" x14ac:dyDescent="0.3">
      <c r="A2198" s="7">
        <v>60518</v>
      </c>
      <c r="B2198" s="7">
        <v>60518</v>
      </c>
      <c r="C2198" s="8">
        <v>100</v>
      </c>
      <c r="D2198" s="8" t="s">
        <v>309</v>
      </c>
      <c r="E2198" s="9" t="s">
        <v>535</v>
      </c>
      <c r="F2198" s="9" t="s">
        <v>536</v>
      </c>
      <c r="G2198" s="12"/>
    </row>
    <row r="2199" spans="1:7" ht="20.5" customHeight="1" x14ac:dyDescent="0.3">
      <c r="A2199" s="7">
        <v>51069</v>
      </c>
      <c r="B2199" s="7">
        <v>51069</v>
      </c>
      <c r="C2199" s="8">
        <v>99.973118279569889</v>
      </c>
      <c r="D2199" s="8" t="s">
        <v>309</v>
      </c>
      <c r="E2199" s="9" t="s">
        <v>527</v>
      </c>
      <c r="F2199" s="9" t="s">
        <v>562</v>
      </c>
      <c r="G2199" s="12"/>
    </row>
    <row r="2200" spans="1:7" ht="20.5" customHeight="1" x14ac:dyDescent="0.3">
      <c r="A2200" s="7">
        <v>50404</v>
      </c>
      <c r="B2200" s="7">
        <v>50404</v>
      </c>
      <c r="C2200" s="8">
        <v>99.979838709677423</v>
      </c>
      <c r="D2200" s="8" t="s">
        <v>309</v>
      </c>
      <c r="E2200" s="9" t="s">
        <v>517</v>
      </c>
      <c r="F2200" s="9" t="s">
        <v>518</v>
      </c>
      <c r="G2200" s="12"/>
    </row>
    <row r="2201" spans="1:7" ht="20.5" customHeight="1" x14ac:dyDescent="0.3">
      <c r="A2201" s="7">
        <v>4928</v>
      </c>
      <c r="B2201" s="7">
        <v>52514</v>
      </c>
      <c r="C2201" s="8">
        <v>100</v>
      </c>
      <c r="D2201" s="8" t="s">
        <v>309</v>
      </c>
      <c r="E2201" s="9" t="s">
        <v>513</v>
      </c>
      <c r="F2201" s="9" t="s">
        <v>543</v>
      </c>
      <c r="G2201" s="12"/>
    </row>
    <row r="2202" spans="1:7" ht="20.5" customHeight="1" x14ac:dyDescent="0.3">
      <c r="A2202" s="7">
        <v>51769</v>
      </c>
      <c r="B2202" s="7">
        <v>51769</v>
      </c>
      <c r="C2202" s="8">
        <v>100</v>
      </c>
      <c r="D2202" s="8" t="s">
        <v>309</v>
      </c>
      <c r="E2202" s="9" t="s">
        <v>535</v>
      </c>
      <c r="F2202" s="9" t="s">
        <v>536</v>
      </c>
      <c r="G2202" s="12"/>
    </row>
    <row r="2203" spans="1:7" ht="20.5" customHeight="1" x14ac:dyDescent="0.3">
      <c r="A2203" s="2" t="s">
        <v>303</v>
      </c>
      <c r="B2203" s="7">
        <v>62437</v>
      </c>
      <c r="C2203" s="8">
        <v>100</v>
      </c>
      <c r="D2203" s="8" t="s">
        <v>309</v>
      </c>
      <c r="E2203" s="9" t="s">
        <v>584</v>
      </c>
      <c r="F2203" s="9" t="s">
        <v>596</v>
      </c>
      <c r="G2203" s="12"/>
    </row>
    <row r="2204" spans="1:7" ht="20.5" customHeight="1" x14ac:dyDescent="0.3">
      <c r="A2204" s="2" t="s">
        <v>304</v>
      </c>
      <c r="B2204" s="7">
        <v>62427</v>
      </c>
      <c r="C2204" s="8">
        <v>100</v>
      </c>
      <c r="D2204" s="8" t="s">
        <v>309</v>
      </c>
      <c r="E2204" s="9" t="s">
        <v>584</v>
      </c>
      <c r="F2204" s="9" t="s">
        <v>596</v>
      </c>
      <c r="G2204" s="12"/>
    </row>
    <row r="2205" spans="1:7" ht="20.5" customHeight="1" x14ac:dyDescent="0.3">
      <c r="A2205" s="2" t="s">
        <v>305</v>
      </c>
      <c r="B2205" s="7">
        <v>50466</v>
      </c>
      <c r="C2205" s="8">
        <v>100</v>
      </c>
      <c r="D2205" s="8" t="s">
        <v>309</v>
      </c>
      <c r="E2205" s="9" t="s">
        <v>570</v>
      </c>
      <c r="F2205" s="9" t="s">
        <v>746</v>
      </c>
      <c r="G2205" s="12"/>
    </row>
    <row r="2206" spans="1:7" ht="20.5" customHeight="1" x14ac:dyDescent="0.3">
      <c r="A2206" s="7">
        <v>50224</v>
      </c>
      <c r="B2206" s="7">
        <v>50224</v>
      </c>
      <c r="C2206" s="8">
        <v>100</v>
      </c>
      <c r="D2206" s="8" t="s">
        <v>309</v>
      </c>
      <c r="E2206" s="9" t="s">
        <v>603</v>
      </c>
      <c r="F2206" s="9" t="s">
        <v>604</v>
      </c>
      <c r="G2206" s="12"/>
    </row>
    <row r="2207" spans="1:7" s="3" customFormat="1" ht="20.5" customHeight="1" thickBot="1" x14ac:dyDescent="0.35">
      <c r="A2207" s="14">
        <v>50452</v>
      </c>
      <c r="B2207" s="7">
        <v>50452</v>
      </c>
      <c r="C2207" s="8">
        <v>100</v>
      </c>
      <c r="D2207" s="15" t="s">
        <v>309</v>
      </c>
      <c r="E2207" s="16" t="s">
        <v>565</v>
      </c>
      <c r="F2207" s="16" t="s">
        <v>566</v>
      </c>
      <c r="G2207" s="17"/>
    </row>
    <row r="2208" spans="1:7" ht="20.5" customHeight="1" x14ac:dyDescent="0.3">
      <c r="A2208" s="18">
        <v>2757</v>
      </c>
      <c r="B2208" s="7">
        <v>51100</v>
      </c>
      <c r="C2208" s="8">
        <v>100</v>
      </c>
      <c r="D2208" s="19" t="s">
        <v>309</v>
      </c>
      <c r="E2208" s="18" t="s">
        <v>523</v>
      </c>
      <c r="F2208" s="18" t="s">
        <v>834</v>
      </c>
      <c r="G2208" s="20"/>
    </row>
    <row r="2209" spans="1:7" ht="20.5" customHeight="1" x14ac:dyDescent="0.3">
      <c r="A2209" s="7">
        <v>2804</v>
      </c>
      <c r="B2209" s="7">
        <v>50762</v>
      </c>
      <c r="C2209" s="8">
        <v>100</v>
      </c>
      <c r="D2209" s="21" t="s">
        <v>309</v>
      </c>
      <c r="E2209" s="7" t="s">
        <v>529</v>
      </c>
      <c r="F2209" s="7" t="s">
        <v>835</v>
      </c>
      <c r="G2209" s="12"/>
    </row>
    <row r="2210" spans="1:7" ht="20.5" customHeight="1" x14ac:dyDescent="0.3">
      <c r="A2210" s="7">
        <v>2814</v>
      </c>
      <c r="B2210" s="7">
        <v>50789</v>
      </c>
      <c r="C2210" s="8">
        <v>100</v>
      </c>
      <c r="D2210" s="21" t="s">
        <v>309</v>
      </c>
      <c r="E2210" s="7" t="s">
        <v>539</v>
      </c>
      <c r="F2210" s="7" t="s">
        <v>836</v>
      </c>
      <c r="G2210" s="12"/>
    </row>
    <row r="2211" spans="1:7" ht="20.5" customHeight="1" x14ac:dyDescent="0.3">
      <c r="A2211" s="7">
        <v>3017</v>
      </c>
      <c r="B2211" s="7">
        <v>51102</v>
      </c>
      <c r="C2211" s="8">
        <v>100</v>
      </c>
      <c r="D2211" s="21" t="s">
        <v>309</v>
      </c>
      <c r="E2211" s="7" t="s">
        <v>523</v>
      </c>
      <c r="F2211" s="7" t="s">
        <v>837</v>
      </c>
      <c r="G2211" s="12"/>
    </row>
    <row r="2212" spans="1:7" ht="20.5" customHeight="1" x14ac:dyDescent="0.3">
      <c r="A2212" s="7">
        <v>3062</v>
      </c>
      <c r="B2212" s="7">
        <v>51123</v>
      </c>
      <c r="C2212" s="8">
        <v>100</v>
      </c>
      <c r="D2212" s="21" t="s">
        <v>309</v>
      </c>
      <c r="E2212" s="7" t="s">
        <v>570</v>
      </c>
      <c r="F2212" s="9" t="s">
        <v>949</v>
      </c>
      <c r="G2212" s="12"/>
    </row>
    <row r="2213" spans="1:7" ht="20.5" customHeight="1" x14ac:dyDescent="0.3">
      <c r="A2213" s="7">
        <v>3126</v>
      </c>
      <c r="B2213" s="7">
        <v>51229</v>
      </c>
      <c r="C2213" s="8">
        <v>100</v>
      </c>
      <c r="D2213" s="21" t="s">
        <v>309</v>
      </c>
      <c r="E2213" s="7" t="s">
        <v>539</v>
      </c>
      <c r="F2213" s="9" t="s">
        <v>950</v>
      </c>
      <c r="G2213" s="12"/>
    </row>
    <row r="2214" spans="1:7" ht="20.5" customHeight="1" x14ac:dyDescent="0.3">
      <c r="A2214" s="7">
        <v>3128</v>
      </c>
      <c r="B2214" s="7">
        <v>51322</v>
      </c>
      <c r="C2214" s="8">
        <v>100</v>
      </c>
      <c r="D2214" s="21" t="s">
        <v>309</v>
      </c>
      <c r="E2214" s="7" t="s">
        <v>629</v>
      </c>
      <c r="F2214" s="7" t="s">
        <v>838</v>
      </c>
      <c r="G2214" s="12"/>
    </row>
    <row r="2215" spans="1:7" ht="20.5" customHeight="1" x14ac:dyDescent="0.3">
      <c r="A2215" s="7">
        <v>3141</v>
      </c>
      <c r="B2215" s="7">
        <v>51092</v>
      </c>
      <c r="C2215" s="8">
        <v>100</v>
      </c>
      <c r="D2215" s="21" t="s">
        <v>309</v>
      </c>
      <c r="E2215" s="7" t="s">
        <v>629</v>
      </c>
      <c r="F2215" s="7" t="s">
        <v>838</v>
      </c>
      <c r="G2215" s="20"/>
    </row>
    <row r="2216" spans="1:7" ht="20.5" customHeight="1" x14ac:dyDescent="0.3">
      <c r="A2216" s="7">
        <v>3180</v>
      </c>
      <c r="B2216" s="7">
        <v>51096</v>
      </c>
      <c r="C2216" s="8">
        <v>100</v>
      </c>
      <c r="D2216" s="21" t="s">
        <v>309</v>
      </c>
      <c r="E2216" s="7" t="s">
        <v>569</v>
      </c>
      <c r="F2216" s="7" t="s">
        <v>579</v>
      </c>
      <c r="G2216" s="20"/>
    </row>
    <row r="2217" spans="1:7" ht="20.5" customHeight="1" x14ac:dyDescent="0.3">
      <c r="A2217" s="7">
        <v>3181</v>
      </c>
      <c r="B2217" s="7">
        <v>51099</v>
      </c>
      <c r="C2217" s="8">
        <v>100</v>
      </c>
      <c r="D2217" s="21" t="s">
        <v>309</v>
      </c>
      <c r="E2217" s="7" t="s">
        <v>569</v>
      </c>
      <c r="F2217" s="7" t="s">
        <v>579</v>
      </c>
      <c r="G2217" s="12"/>
    </row>
    <row r="2218" spans="1:7" ht="20.5" customHeight="1" x14ac:dyDescent="0.3">
      <c r="A2218" s="7">
        <v>3183</v>
      </c>
      <c r="B2218" s="7">
        <v>51098</v>
      </c>
      <c r="C2218" s="8">
        <v>100</v>
      </c>
      <c r="D2218" s="21" t="s">
        <v>309</v>
      </c>
      <c r="E2218" s="7" t="s">
        <v>569</v>
      </c>
      <c r="F2218" s="7" t="s">
        <v>579</v>
      </c>
      <c r="G2218" s="12"/>
    </row>
    <row r="2219" spans="1:7" ht="20.5" customHeight="1" x14ac:dyDescent="0.3">
      <c r="A2219" s="7">
        <v>3287</v>
      </c>
      <c r="B2219" s="7">
        <v>51042</v>
      </c>
      <c r="C2219" s="8">
        <v>100</v>
      </c>
      <c r="D2219" s="21" t="s">
        <v>309</v>
      </c>
      <c r="E2219" s="7" t="s">
        <v>629</v>
      </c>
      <c r="F2219" s="7" t="s">
        <v>838</v>
      </c>
      <c r="G2219" s="12"/>
    </row>
    <row r="2220" spans="1:7" ht="20.5" customHeight="1" x14ac:dyDescent="0.3">
      <c r="A2220" s="7">
        <v>3288</v>
      </c>
      <c r="B2220" s="7">
        <v>50872</v>
      </c>
      <c r="C2220" s="8">
        <v>100</v>
      </c>
      <c r="D2220" s="21" t="s">
        <v>309</v>
      </c>
      <c r="E2220" s="7" t="s">
        <v>529</v>
      </c>
      <c r="F2220" s="7" t="s">
        <v>839</v>
      </c>
      <c r="G2220" s="12"/>
    </row>
    <row r="2221" spans="1:7" ht="20.5" customHeight="1" x14ac:dyDescent="0.3">
      <c r="A2221" s="7">
        <v>3437</v>
      </c>
      <c r="B2221" s="7">
        <v>50651</v>
      </c>
      <c r="C2221" s="8">
        <v>100</v>
      </c>
      <c r="D2221" s="21" t="s">
        <v>309</v>
      </c>
      <c r="E2221" s="7" t="s">
        <v>584</v>
      </c>
      <c r="F2221" s="7" t="s">
        <v>666</v>
      </c>
      <c r="G2221" s="12"/>
    </row>
    <row r="2222" spans="1:7" ht="20.5" customHeight="1" x14ac:dyDescent="0.3">
      <c r="A2222" s="7">
        <v>3988</v>
      </c>
      <c r="B2222" s="7">
        <v>50653</v>
      </c>
      <c r="C2222" s="8">
        <v>100</v>
      </c>
      <c r="D2222" s="21" t="s">
        <v>309</v>
      </c>
      <c r="E2222" s="7" t="s">
        <v>584</v>
      </c>
      <c r="F2222" s="7" t="s">
        <v>666</v>
      </c>
      <c r="G2222" s="12"/>
    </row>
    <row r="2223" spans="1:7" ht="20.5" customHeight="1" x14ac:dyDescent="0.3">
      <c r="A2223" s="7">
        <v>4532</v>
      </c>
      <c r="B2223" s="7">
        <v>50582</v>
      </c>
      <c r="C2223" s="8">
        <v>99.887992831541212</v>
      </c>
      <c r="D2223" s="21" t="s">
        <v>309</v>
      </c>
      <c r="E2223" s="7" t="s">
        <v>554</v>
      </c>
      <c r="F2223" s="7" t="s">
        <v>840</v>
      </c>
      <c r="G2223" s="12"/>
    </row>
    <row r="2224" spans="1:7" ht="20.5" customHeight="1" x14ac:dyDescent="0.3">
      <c r="A2224" s="7">
        <v>4639</v>
      </c>
      <c r="B2224" s="7">
        <v>52518</v>
      </c>
      <c r="C2224" s="8">
        <v>100</v>
      </c>
      <c r="D2224" s="21" t="s">
        <v>309</v>
      </c>
      <c r="E2224" s="7" t="s">
        <v>598</v>
      </c>
      <c r="F2224" s="7" t="s">
        <v>543</v>
      </c>
      <c r="G2224" s="12"/>
    </row>
    <row r="2225" spans="1:7" ht="20.5" customHeight="1" x14ac:dyDescent="0.3">
      <c r="A2225" s="7">
        <v>4757</v>
      </c>
      <c r="B2225" s="7">
        <v>52523</v>
      </c>
      <c r="C2225" s="8">
        <v>100</v>
      </c>
      <c r="D2225" s="21" t="s">
        <v>309</v>
      </c>
      <c r="E2225" s="7" t="s">
        <v>629</v>
      </c>
      <c r="F2225" s="7" t="s">
        <v>543</v>
      </c>
      <c r="G2225" s="12"/>
    </row>
    <row r="2226" spans="1:7" ht="20.5" customHeight="1" x14ac:dyDescent="0.3">
      <c r="A2226" s="7">
        <v>4780</v>
      </c>
      <c r="B2226" s="7">
        <v>52161</v>
      </c>
      <c r="C2226" s="8">
        <v>100</v>
      </c>
      <c r="D2226" s="21" t="s">
        <v>309</v>
      </c>
      <c r="E2226" s="7" t="s">
        <v>531</v>
      </c>
      <c r="F2226" s="7" t="s">
        <v>543</v>
      </c>
      <c r="G2226" s="12"/>
    </row>
    <row r="2227" spans="1:7" ht="20.5" customHeight="1" x14ac:dyDescent="0.3">
      <c r="A2227" s="7">
        <v>4793</v>
      </c>
      <c r="B2227" s="7">
        <v>50233</v>
      </c>
      <c r="C2227" s="8">
        <v>100</v>
      </c>
      <c r="D2227" s="21" t="s">
        <v>309</v>
      </c>
      <c r="E2227" s="7" t="s">
        <v>575</v>
      </c>
      <c r="F2227" s="7" t="s">
        <v>576</v>
      </c>
      <c r="G2227" s="12"/>
    </row>
    <row r="2228" spans="1:7" ht="20.5" customHeight="1" x14ac:dyDescent="0.3">
      <c r="A2228" s="7">
        <v>4823</v>
      </c>
      <c r="B2228" s="7">
        <v>50491</v>
      </c>
      <c r="C2228" s="8">
        <v>100</v>
      </c>
      <c r="D2228" s="21" t="s">
        <v>309</v>
      </c>
      <c r="E2228" s="7" t="s">
        <v>533</v>
      </c>
      <c r="F2228" s="7" t="s">
        <v>685</v>
      </c>
      <c r="G2228" s="12"/>
    </row>
    <row r="2229" spans="1:7" ht="20.5" customHeight="1" x14ac:dyDescent="0.3">
      <c r="A2229" s="7">
        <v>4850</v>
      </c>
      <c r="B2229" s="7">
        <v>52543</v>
      </c>
      <c r="C2229" s="8">
        <v>100</v>
      </c>
      <c r="D2229" s="21" t="s">
        <v>309</v>
      </c>
      <c r="E2229" s="7" t="s">
        <v>589</v>
      </c>
      <c r="F2229" s="7" t="s">
        <v>543</v>
      </c>
      <c r="G2229" s="12"/>
    </row>
    <row r="2230" spans="1:7" ht="20.5" customHeight="1" x14ac:dyDescent="0.3">
      <c r="A2230" s="7">
        <v>4891</v>
      </c>
      <c r="B2230" s="7">
        <v>52546</v>
      </c>
      <c r="C2230" s="8">
        <v>100</v>
      </c>
      <c r="D2230" s="21" t="s">
        <v>309</v>
      </c>
      <c r="E2230" s="7" t="s">
        <v>552</v>
      </c>
      <c r="F2230" s="7" t="s">
        <v>543</v>
      </c>
      <c r="G2230" s="12"/>
    </row>
    <row r="2231" spans="1:7" ht="20.5" customHeight="1" x14ac:dyDescent="0.3">
      <c r="A2231" s="7">
        <v>4925</v>
      </c>
      <c r="B2231" s="7">
        <v>52529</v>
      </c>
      <c r="C2231" s="8">
        <v>100</v>
      </c>
      <c r="D2231" s="21" t="s">
        <v>309</v>
      </c>
      <c r="E2231" s="7" t="s">
        <v>570</v>
      </c>
      <c r="F2231" s="7" t="s">
        <v>543</v>
      </c>
      <c r="G2231" s="12"/>
    </row>
    <row r="2232" spans="1:7" ht="20.5" customHeight="1" x14ac:dyDescent="0.3">
      <c r="A2232" s="7">
        <v>10093</v>
      </c>
      <c r="B2232" s="7">
        <v>52539</v>
      </c>
      <c r="C2232" s="8">
        <v>100</v>
      </c>
      <c r="D2232" s="21" t="s">
        <v>309</v>
      </c>
      <c r="E2232" s="7" t="s">
        <v>556</v>
      </c>
      <c r="F2232" s="7" t="s">
        <v>543</v>
      </c>
      <c r="G2232" s="12"/>
    </row>
    <row r="2233" spans="1:7" ht="20.5" customHeight="1" x14ac:dyDescent="0.3">
      <c r="A2233" s="7">
        <v>10094</v>
      </c>
      <c r="B2233" s="7">
        <v>52502</v>
      </c>
      <c r="C2233" s="8">
        <v>100</v>
      </c>
      <c r="D2233" s="21" t="s">
        <v>309</v>
      </c>
      <c r="E2233" s="7" t="s">
        <v>558</v>
      </c>
      <c r="F2233" s="9" t="s">
        <v>543</v>
      </c>
      <c r="G2233" s="12"/>
    </row>
    <row r="2234" spans="1:7" ht="20.5" customHeight="1" x14ac:dyDescent="0.3">
      <c r="A2234" s="7">
        <v>10707</v>
      </c>
      <c r="B2234" s="7">
        <v>51857</v>
      </c>
      <c r="C2234" s="8">
        <v>100</v>
      </c>
      <c r="D2234" s="21" t="s">
        <v>309</v>
      </c>
      <c r="E2234" s="7" t="s">
        <v>554</v>
      </c>
      <c r="F2234" s="9" t="s">
        <v>951</v>
      </c>
      <c r="G2234" s="12"/>
    </row>
    <row r="2235" spans="1:7" ht="20.5" customHeight="1" x14ac:dyDescent="0.3">
      <c r="A2235" s="7">
        <v>11265</v>
      </c>
      <c r="B2235" s="7">
        <v>53039</v>
      </c>
      <c r="C2235" s="8">
        <v>100</v>
      </c>
      <c r="D2235" s="21" t="s">
        <v>309</v>
      </c>
      <c r="E2235" s="7" t="s">
        <v>539</v>
      </c>
      <c r="F2235" s="7" t="s">
        <v>841</v>
      </c>
      <c r="G2235" s="12"/>
    </row>
    <row r="2236" spans="1:7" ht="20.5" customHeight="1" x14ac:dyDescent="0.3">
      <c r="A2236" s="7">
        <v>11764</v>
      </c>
      <c r="B2236" s="7">
        <v>52213</v>
      </c>
      <c r="C2236" s="8">
        <v>100</v>
      </c>
      <c r="D2236" s="21" t="s">
        <v>309</v>
      </c>
      <c r="E2236" s="7" t="s">
        <v>531</v>
      </c>
      <c r="F2236" s="7" t="s">
        <v>620</v>
      </c>
      <c r="G2236" s="12"/>
    </row>
    <row r="2237" spans="1:7" ht="20.5" customHeight="1" x14ac:dyDescent="0.3">
      <c r="A2237" s="7">
        <v>12185</v>
      </c>
      <c r="B2237" s="7">
        <v>52367</v>
      </c>
      <c r="C2237" s="8">
        <v>100</v>
      </c>
      <c r="D2237" s="21" t="s">
        <v>309</v>
      </c>
      <c r="E2237" s="7" t="s">
        <v>575</v>
      </c>
      <c r="F2237" s="7" t="s">
        <v>576</v>
      </c>
      <c r="G2237" s="12"/>
    </row>
    <row r="2238" spans="1:7" ht="20.5" customHeight="1" x14ac:dyDescent="0.3">
      <c r="A2238" s="7">
        <v>12186</v>
      </c>
      <c r="B2238" s="7">
        <v>52169</v>
      </c>
      <c r="C2238" s="8">
        <v>100</v>
      </c>
      <c r="D2238" s="21" t="s">
        <v>309</v>
      </c>
      <c r="E2238" s="7" t="s">
        <v>575</v>
      </c>
      <c r="F2238" s="7" t="s">
        <v>576</v>
      </c>
      <c r="G2238" s="12"/>
    </row>
    <row r="2239" spans="1:7" ht="20.5" customHeight="1" x14ac:dyDescent="0.3">
      <c r="A2239" s="7">
        <v>12436</v>
      </c>
      <c r="B2239" s="7">
        <v>52554</v>
      </c>
      <c r="C2239" s="8">
        <v>100</v>
      </c>
      <c r="D2239" s="21" t="s">
        <v>309</v>
      </c>
      <c r="E2239" s="7" t="s">
        <v>515</v>
      </c>
      <c r="F2239" s="7" t="s">
        <v>543</v>
      </c>
      <c r="G2239" s="12"/>
    </row>
    <row r="2240" spans="1:7" ht="20.5" customHeight="1" x14ac:dyDescent="0.3">
      <c r="A2240" s="7">
        <v>12493</v>
      </c>
      <c r="B2240" s="7">
        <v>52540</v>
      </c>
      <c r="C2240" s="8">
        <v>100</v>
      </c>
      <c r="D2240" s="21" t="s">
        <v>309</v>
      </c>
      <c r="E2240" s="7" t="s">
        <v>556</v>
      </c>
      <c r="F2240" s="7" t="s">
        <v>543</v>
      </c>
      <c r="G2240" s="12"/>
    </row>
    <row r="2241" spans="1:7" ht="20.5" customHeight="1" x14ac:dyDescent="0.3">
      <c r="A2241" s="7">
        <v>12657</v>
      </c>
      <c r="B2241" s="7">
        <v>52426</v>
      </c>
      <c r="C2241" s="8">
        <v>100</v>
      </c>
      <c r="D2241" s="21" t="s">
        <v>309</v>
      </c>
      <c r="E2241" s="7" t="s">
        <v>533</v>
      </c>
      <c r="F2241" s="7" t="s">
        <v>543</v>
      </c>
      <c r="G2241" s="12"/>
    </row>
    <row r="2242" spans="1:7" ht="20.5" customHeight="1" x14ac:dyDescent="0.3">
      <c r="A2242" s="7">
        <v>12782</v>
      </c>
      <c r="B2242" s="7">
        <v>52612</v>
      </c>
      <c r="C2242" s="8">
        <v>100</v>
      </c>
      <c r="D2242" s="21" t="s">
        <v>309</v>
      </c>
      <c r="E2242" s="7" t="s">
        <v>517</v>
      </c>
      <c r="F2242" s="7" t="s">
        <v>842</v>
      </c>
      <c r="G2242" s="12"/>
    </row>
    <row r="2243" spans="1:7" ht="20.5" customHeight="1" x14ac:dyDescent="0.3">
      <c r="A2243" s="7">
        <v>12787</v>
      </c>
      <c r="B2243" s="7">
        <v>52435</v>
      </c>
      <c r="C2243" s="8">
        <v>100</v>
      </c>
      <c r="D2243" s="21" t="s">
        <v>309</v>
      </c>
      <c r="E2243" s="7" t="s">
        <v>531</v>
      </c>
      <c r="F2243" s="7" t="s">
        <v>620</v>
      </c>
      <c r="G2243" s="12"/>
    </row>
    <row r="2244" spans="1:7" ht="20.5" customHeight="1" x14ac:dyDescent="0.3">
      <c r="A2244" s="7">
        <v>12788</v>
      </c>
      <c r="B2244" s="7">
        <v>52437</v>
      </c>
      <c r="C2244" s="8">
        <v>100</v>
      </c>
      <c r="D2244" s="21" t="s">
        <v>309</v>
      </c>
      <c r="E2244" s="7" t="s">
        <v>531</v>
      </c>
      <c r="F2244" s="7" t="s">
        <v>620</v>
      </c>
      <c r="G2244" s="12"/>
    </row>
    <row r="2245" spans="1:7" ht="20.5" customHeight="1" x14ac:dyDescent="0.3">
      <c r="A2245" s="7">
        <v>13229</v>
      </c>
      <c r="B2245" s="7">
        <v>53287</v>
      </c>
      <c r="C2245" s="8">
        <v>100</v>
      </c>
      <c r="D2245" s="21" t="s">
        <v>309</v>
      </c>
      <c r="E2245" s="7" t="s">
        <v>529</v>
      </c>
      <c r="F2245" s="7" t="s">
        <v>543</v>
      </c>
      <c r="G2245" s="12"/>
    </row>
    <row r="2246" spans="1:7" ht="20.5" customHeight="1" x14ac:dyDescent="0.3">
      <c r="A2246" s="7">
        <v>13271</v>
      </c>
      <c r="B2246" s="7">
        <v>52782</v>
      </c>
      <c r="C2246" s="8">
        <v>100</v>
      </c>
      <c r="D2246" s="21" t="s">
        <v>309</v>
      </c>
      <c r="E2246" s="7" t="s">
        <v>519</v>
      </c>
      <c r="F2246" s="7" t="s">
        <v>843</v>
      </c>
      <c r="G2246" s="12"/>
    </row>
    <row r="2247" spans="1:7" ht="20.5" customHeight="1" x14ac:dyDescent="0.3">
      <c r="A2247" s="7">
        <v>13273</v>
      </c>
      <c r="B2247" s="7">
        <v>52779</v>
      </c>
      <c r="C2247" s="8">
        <v>100</v>
      </c>
      <c r="D2247" s="21" t="s">
        <v>309</v>
      </c>
      <c r="E2247" s="7" t="s">
        <v>570</v>
      </c>
      <c r="F2247" s="7" t="s">
        <v>844</v>
      </c>
      <c r="G2247" s="12"/>
    </row>
    <row r="2248" spans="1:7" ht="20.5" customHeight="1" x14ac:dyDescent="0.3">
      <c r="A2248" s="7">
        <v>13320</v>
      </c>
      <c r="B2248" s="7">
        <v>52998</v>
      </c>
      <c r="C2248" s="8">
        <v>100</v>
      </c>
      <c r="D2248" s="21" t="s">
        <v>309</v>
      </c>
      <c r="E2248" s="7" t="s">
        <v>527</v>
      </c>
      <c r="F2248" s="7" t="s">
        <v>845</v>
      </c>
      <c r="G2248" s="12"/>
    </row>
    <row r="2249" spans="1:7" ht="20.5" customHeight="1" x14ac:dyDescent="0.3">
      <c r="A2249" s="7">
        <v>13330</v>
      </c>
      <c r="B2249" s="7">
        <v>53060</v>
      </c>
      <c r="C2249" s="8">
        <v>100</v>
      </c>
      <c r="D2249" s="21" t="s">
        <v>309</v>
      </c>
      <c r="E2249" s="7" t="s">
        <v>527</v>
      </c>
      <c r="F2249" s="7" t="s">
        <v>846</v>
      </c>
      <c r="G2249" s="12"/>
    </row>
    <row r="2250" spans="1:7" ht="20.5" customHeight="1" x14ac:dyDescent="0.3">
      <c r="A2250" s="7">
        <v>13341</v>
      </c>
      <c r="B2250" s="7">
        <v>53010</v>
      </c>
      <c r="C2250" s="8">
        <v>100</v>
      </c>
      <c r="D2250" s="21" t="s">
        <v>309</v>
      </c>
      <c r="E2250" s="7" t="s">
        <v>554</v>
      </c>
      <c r="F2250" s="7" t="s">
        <v>749</v>
      </c>
      <c r="G2250" s="12"/>
    </row>
    <row r="2251" spans="1:7" ht="20.5" customHeight="1" x14ac:dyDescent="0.3">
      <c r="A2251" s="7">
        <v>13386</v>
      </c>
      <c r="B2251" s="7">
        <v>53050</v>
      </c>
      <c r="C2251" s="8">
        <v>100</v>
      </c>
      <c r="D2251" s="21" t="s">
        <v>309</v>
      </c>
      <c r="E2251" s="7" t="s">
        <v>527</v>
      </c>
      <c r="F2251" s="7" t="s">
        <v>847</v>
      </c>
      <c r="G2251" s="12"/>
    </row>
    <row r="2252" spans="1:7" ht="20.5" customHeight="1" x14ac:dyDescent="0.3">
      <c r="A2252" s="7">
        <v>13392</v>
      </c>
      <c r="B2252" s="7">
        <v>53047</v>
      </c>
      <c r="C2252" s="8">
        <v>100</v>
      </c>
      <c r="D2252" s="21" t="s">
        <v>309</v>
      </c>
      <c r="E2252" s="7" t="s">
        <v>527</v>
      </c>
      <c r="F2252" s="7" t="s">
        <v>848</v>
      </c>
      <c r="G2252" s="12"/>
    </row>
    <row r="2253" spans="1:7" ht="20.5" customHeight="1" x14ac:dyDescent="0.3">
      <c r="A2253" s="7">
        <v>13422</v>
      </c>
      <c r="B2253" s="7">
        <v>53046</v>
      </c>
      <c r="C2253" s="8">
        <v>100</v>
      </c>
      <c r="D2253" s="21" t="s">
        <v>309</v>
      </c>
      <c r="E2253" s="7" t="s">
        <v>527</v>
      </c>
      <c r="F2253" s="7" t="s">
        <v>848</v>
      </c>
      <c r="G2253" s="12"/>
    </row>
    <row r="2254" spans="1:7" ht="20.5" customHeight="1" x14ac:dyDescent="0.3">
      <c r="A2254" s="7">
        <v>13440</v>
      </c>
      <c r="B2254" s="7">
        <v>53061</v>
      </c>
      <c r="C2254" s="8">
        <v>100</v>
      </c>
      <c r="D2254" s="21" t="s">
        <v>309</v>
      </c>
      <c r="E2254" s="7" t="s">
        <v>529</v>
      </c>
      <c r="F2254" s="7" t="s">
        <v>769</v>
      </c>
      <c r="G2254" s="12"/>
    </row>
    <row r="2255" spans="1:7" ht="20.5" customHeight="1" x14ac:dyDescent="0.3">
      <c r="A2255" s="7">
        <v>13442</v>
      </c>
      <c r="B2255" s="7">
        <v>52769</v>
      </c>
      <c r="C2255" s="8">
        <v>100</v>
      </c>
      <c r="D2255" s="21" t="s">
        <v>309</v>
      </c>
      <c r="E2255" s="7" t="s">
        <v>529</v>
      </c>
      <c r="F2255" s="7" t="s">
        <v>849</v>
      </c>
      <c r="G2255" s="12"/>
    </row>
    <row r="2256" spans="1:7" ht="20.5" customHeight="1" x14ac:dyDescent="0.3">
      <c r="A2256" s="7">
        <v>13443</v>
      </c>
      <c r="B2256" s="7">
        <v>53343</v>
      </c>
      <c r="C2256" s="8">
        <v>100</v>
      </c>
      <c r="D2256" s="21" t="s">
        <v>309</v>
      </c>
      <c r="E2256" s="7" t="s">
        <v>560</v>
      </c>
      <c r="F2256" s="7" t="s">
        <v>850</v>
      </c>
      <c r="G2256" s="12"/>
    </row>
    <row r="2257" spans="1:7" ht="20.5" customHeight="1" x14ac:dyDescent="0.3">
      <c r="A2257" s="7">
        <v>13455</v>
      </c>
      <c r="B2257" s="7">
        <v>53214</v>
      </c>
      <c r="C2257" s="8">
        <v>100</v>
      </c>
      <c r="D2257" s="21" t="s">
        <v>309</v>
      </c>
      <c r="E2257" s="7" t="s">
        <v>513</v>
      </c>
      <c r="F2257" s="7" t="s">
        <v>851</v>
      </c>
      <c r="G2257" s="12"/>
    </row>
    <row r="2258" spans="1:7" ht="20.5" customHeight="1" x14ac:dyDescent="0.3">
      <c r="A2258" s="7">
        <v>13500</v>
      </c>
      <c r="B2258" s="7">
        <v>53215</v>
      </c>
      <c r="C2258" s="8">
        <v>100</v>
      </c>
      <c r="D2258" s="21" t="s">
        <v>309</v>
      </c>
      <c r="E2258" s="7" t="s">
        <v>513</v>
      </c>
      <c r="F2258" s="7" t="s">
        <v>851</v>
      </c>
      <c r="G2258" s="12"/>
    </row>
    <row r="2259" spans="1:7" ht="20.5" customHeight="1" x14ac:dyDescent="0.3">
      <c r="A2259" s="7">
        <v>13506</v>
      </c>
      <c r="B2259" s="7">
        <v>52770</v>
      </c>
      <c r="C2259" s="8">
        <v>100</v>
      </c>
      <c r="D2259" s="21" t="s">
        <v>309</v>
      </c>
      <c r="E2259" s="7" t="s">
        <v>560</v>
      </c>
      <c r="F2259" s="7" t="s">
        <v>852</v>
      </c>
      <c r="G2259" s="12"/>
    </row>
    <row r="2260" spans="1:7" ht="20.5" customHeight="1" x14ac:dyDescent="0.3">
      <c r="A2260" s="7">
        <v>13519</v>
      </c>
      <c r="B2260" s="7">
        <v>53887</v>
      </c>
      <c r="C2260" s="8">
        <v>100</v>
      </c>
      <c r="D2260" s="21" t="s">
        <v>309</v>
      </c>
      <c r="E2260" s="7" t="s">
        <v>519</v>
      </c>
      <c r="F2260" s="7" t="s">
        <v>819</v>
      </c>
      <c r="G2260" s="12"/>
    </row>
    <row r="2261" spans="1:7" ht="20.5" customHeight="1" x14ac:dyDescent="0.3">
      <c r="A2261" s="7">
        <v>13565</v>
      </c>
      <c r="B2261" s="7">
        <v>53277</v>
      </c>
      <c r="C2261" s="8">
        <v>100</v>
      </c>
      <c r="D2261" s="21" t="s">
        <v>309</v>
      </c>
      <c r="E2261" s="7" t="s">
        <v>529</v>
      </c>
      <c r="F2261" s="7" t="s">
        <v>853</v>
      </c>
      <c r="G2261" s="12"/>
    </row>
    <row r="2262" spans="1:7" ht="20.5" customHeight="1" x14ac:dyDescent="0.3">
      <c r="A2262" s="7">
        <v>13582</v>
      </c>
      <c r="B2262" s="7">
        <v>53133</v>
      </c>
      <c r="C2262" s="8">
        <v>100</v>
      </c>
      <c r="D2262" s="21" t="s">
        <v>309</v>
      </c>
      <c r="E2262" s="7" t="s">
        <v>581</v>
      </c>
      <c r="F2262" s="7" t="s">
        <v>588</v>
      </c>
      <c r="G2262" s="12"/>
    </row>
    <row r="2263" spans="1:7" ht="20.5" customHeight="1" x14ac:dyDescent="0.3">
      <c r="A2263" s="7">
        <v>13583</v>
      </c>
      <c r="B2263" s="7">
        <v>53134</v>
      </c>
      <c r="C2263" s="8">
        <v>100</v>
      </c>
      <c r="D2263" s="21" t="s">
        <v>309</v>
      </c>
      <c r="E2263" s="7" t="s">
        <v>581</v>
      </c>
      <c r="F2263" s="7" t="s">
        <v>588</v>
      </c>
      <c r="G2263" s="12"/>
    </row>
    <row r="2264" spans="1:7" ht="20.5" customHeight="1" x14ac:dyDescent="0.3">
      <c r="A2264" s="7">
        <v>13684</v>
      </c>
      <c r="B2264" s="7">
        <v>53275</v>
      </c>
      <c r="C2264" s="8">
        <v>100</v>
      </c>
      <c r="D2264" s="21" t="s">
        <v>309</v>
      </c>
      <c r="E2264" s="7" t="s">
        <v>519</v>
      </c>
      <c r="F2264" s="7" t="s">
        <v>854</v>
      </c>
      <c r="G2264" s="12"/>
    </row>
    <row r="2265" spans="1:7" ht="20.5" customHeight="1" x14ac:dyDescent="0.3">
      <c r="A2265" s="7">
        <v>13686</v>
      </c>
      <c r="B2265" s="7">
        <v>53369</v>
      </c>
      <c r="C2265" s="8">
        <v>100</v>
      </c>
      <c r="D2265" s="21" t="s">
        <v>309</v>
      </c>
      <c r="E2265" s="7" t="s">
        <v>527</v>
      </c>
      <c r="F2265" s="7" t="s">
        <v>855</v>
      </c>
      <c r="G2265" s="12"/>
    </row>
    <row r="2266" spans="1:7" ht="20.5" customHeight="1" x14ac:dyDescent="0.3">
      <c r="A2266" s="7">
        <v>13688</v>
      </c>
      <c r="B2266" s="7">
        <v>53276</v>
      </c>
      <c r="C2266" s="8">
        <v>100</v>
      </c>
      <c r="D2266" s="21" t="s">
        <v>309</v>
      </c>
      <c r="E2266" s="7" t="s">
        <v>529</v>
      </c>
      <c r="F2266" s="7" t="s">
        <v>853</v>
      </c>
      <c r="G2266" s="12"/>
    </row>
    <row r="2267" spans="1:7" ht="20.5" customHeight="1" x14ac:dyDescent="0.3">
      <c r="A2267" s="7">
        <v>13702</v>
      </c>
      <c r="B2267" s="7">
        <v>53342</v>
      </c>
      <c r="C2267" s="8">
        <v>100</v>
      </c>
      <c r="D2267" s="21" t="s">
        <v>309</v>
      </c>
      <c r="E2267" s="7" t="s">
        <v>535</v>
      </c>
      <c r="F2267" s="7" t="s">
        <v>856</v>
      </c>
      <c r="G2267" s="12"/>
    </row>
    <row r="2268" spans="1:7" ht="20.5" customHeight="1" x14ac:dyDescent="0.3">
      <c r="A2268" s="7">
        <v>13765</v>
      </c>
      <c r="B2268" s="7">
        <v>53235</v>
      </c>
      <c r="C2268" s="8">
        <v>100</v>
      </c>
      <c r="D2268" s="21" t="s">
        <v>309</v>
      </c>
      <c r="E2268" s="7" t="s">
        <v>554</v>
      </c>
      <c r="F2268" s="7" t="s">
        <v>857</v>
      </c>
      <c r="G2268" s="12"/>
    </row>
    <row r="2269" spans="1:7" ht="20.5" customHeight="1" x14ac:dyDescent="0.3">
      <c r="A2269" s="7">
        <v>13766</v>
      </c>
      <c r="B2269" s="7">
        <v>53234</v>
      </c>
      <c r="C2269" s="8">
        <v>100</v>
      </c>
      <c r="D2269" s="21" t="s">
        <v>309</v>
      </c>
      <c r="E2269" s="7" t="s">
        <v>589</v>
      </c>
      <c r="F2269" s="7" t="s">
        <v>857</v>
      </c>
      <c r="G2269" s="12"/>
    </row>
    <row r="2270" spans="1:7" ht="20.5" customHeight="1" x14ac:dyDescent="0.3">
      <c r="A2270" s="7">
        <v>13788</v>
      </c>
      <c r="B2270" s="7">
        <v>53783</v>
      </c>
      <c r="C2270" s="8">
        <v>100</v>
      </c>
      <c r="D2270" s="21" t="s">
        <v>309</v>
      </c>
      <c r="E2270" s="7" t="s">
        <v>519</v>
      </c>
      <c r="F2270" s="7" t="s">
        <v>858</v>
      </c>
      <c r="G2270" s="12"/>
    </row>
    <row r="2271" spans="1:7" ht="20.5" customHeight="1" x14ac:dyDescent="0.3">
      <c r="A2271" s="7">
        <v>13874</v>
      </c>
      <c r="B2271" s="7">
        <v>53511</v>
      </c>
      <c r="C2271" s="8">
        <v>100</v>
      </c>
      <c r="D2271" s="21" t="s">
        <v>309</v>
      </c>
      <c r="E2271" s="7" t="s">
        <v>527</v>
      </c>
      <c r="F2271" s="7" t="s">
        <v>659</v>
      </c>
      <c r="G2271" s="12"/>
    </row>
    <row r="2272" spans="1:7" ht="20.5" customHeight="1" x14ac:dyDescent="0.3">
      <c r="A2272" s="7">
        <v>13876</v>
      </c>
      <c r="B2272" s="7">
        <v>53366</v>
      </c>
      <c r="C2272" s="8">
        <v>100</v>
      </c>
      <c r="D2272" s="21" t="s">
        <v>309</v>
      </c>
      <c r="E2272" s="7" t="s">
        <v>527</v>
      </c>
      <c r="F2272" s="7" t="s">
        <v>859</v>
      </c>
      <c r="G2272" s="12"/>
    </row>
    <row r="2273" spans="1:7" ht="20.5" customHeight="1" x14ac:dyDescent="0.3">
      <c r="A2273" s="7">
        <v>13877</v>
      </c>
      <c r="B2273" s="7">
        <v>53367</v>
      </c>
      <c r="C2273" s="8">
        <v>100</v>
      </c>
      <c r="D2273" s="21" t="s">
        <v>309</v>
      </c>
      <c r="E2273" s="7" t="s">
        <v>601</v>
      </c>
      <c r="F2273" s="7" t="s">
        <v>860</v>
      </c>
      <c r="G2273" s="12"/>
    </row>
    <row r="2274" spans="1:7" ht="20.5" customHeight="1" x14ac:dyDescent="0.3">
      <c r="A2274" s="7">
        <v>13949</v>
      </c>
      <c r="B2274" s="7">
        <v>53515</v>
      </c>
      <c r="C2274" s="8">
        <v>100</v>
      </c>
      <c r="D2274" s="21" t="s">
        <v>309</v>
      </c>
      <c r="E2274" s="7" t="s">
        <v>598</v>
      </c>
      <c r="F2274" s="7" t="s">
        <v>861</v>
      </c>
      <c r="G2274" s="12"/>
    </row>
    <row r="2275" spans="1:7" ht="20.5" customHeight="1" x14ac:dyDescent="0.3">
      <c r="A2275" s="7">
        <v>14139</v>
      </c>
      <c r="B2275" s="7">
        <v>53780</v>
      </c>
      <c r="C2275" s="8">
        <v>100</v>
      </c>
      <c r="D2275" s="21" t="s">
        <v>309</v>
      </c>
      <c r="E2275" s="7" t="s">
        <v>519</v>
      </c>
      <c r="F2275" s="7" t="s">
        <v>862</v>
      </c>
      <c r="G2275" s="12"/>
    </row>
    <row r="2276" spans="1:7" ht="20.5" customHeight="1" x14ac:dyDescent="0.3">
      <c r="A2276" s="7">
        <v>14271</v>
      </c>
      <c r="B2276" s="7">
        <v>54110</v>
      </c>
      <c r="C2276" s="8">
        <v>100</v>
      </c>
      <c r="D2276" s="21" t="s">
        <v>309</v>
      </c>
      <c r="E2276" s="7" t="s">
        <v>573</v>
      </c>
      <c r="F2276" s="7" t="s">
        <v>863</v>
      </c>
      <c r="G2276" s="12"/>
    </row>
    <row r="2277" spans="1:7" ht="20.5" customHeight="1" x14ac:dyDescent="0.3">
      <c r="A2277" s="7">
        <v>14374</v>
      </c>
      <c r="B2277" s="7">
        <v>61428</v>
      </c>
      <c r="C2277" s="8">
        <v>100</v>
      </c>
      <c r="D2277" s="21" t="s">
        <v>309</v>
      </c>
      <c r="E2277" s="7" t="s">
        <v>622</v>
      </c>
      <c r="F2277" s="7" t="s">
        <v>647</v>
      </c>
      <c r="G2277" s="12"/>
    </row>
    <row r="2278" spans="1:7" ht="20.5" customHeight="1" x14ac:dyDescent="0.3">
      <c r="A2278" s="7">
        <v>14487</v>
      </c>
      <c r="B2278" s="7">
        <v>60867</v>
      </c>
      <c r="C2278" s="8">
        <v>100</v>
      </c>
      <c r="D2278" s="21" t="s">
        <v>309</v>
      </c>
      <c r="E2278" s="7" t="s">
        <v>527</v>
      </c>
      <c r="F2278" s="7" t="s">
        <v>864</v>
      </c>
      <c r="G2278" s="12"/>
    </row>
    <row r="2279" spans="1:7" ht="20.5" customHeight="1" x14ac:dyDescent="0.3">
      <c r="A2279" s="7">
        <v>14759</v>
      </c>
      <c r="B2279" s="7">
        <v>61080</v>
      </c>
      <c r="C2279" s="8">
        <v>100</v>
      </c>
      <c r="D2279" s="21" t="s">
        <v>309</v>
      </c>
      <c r="E2279" s="7" t="s">
        <v>629</v>
      </c>
      <c r="F2279" s="7" t="s">
        <v>838</v>
      </c>
      <c r="G2279" s="12"/>
    </row>
    <row r="2280" spans="1:7" ht="20.5" customHeight="1" x14ac:dyDescent="0.3">
      <c r="A2280" s="7">
        <v>14760</v>
      </c>
      <c r="B2280" s="7">
        <v>61159</v>
      </c>
      <c r="C2280" s="8">
        <v>100</v>
      </c>
      <c r="D2280" s="21" t="s">
        <v>309</v>
      </c>
      <c r="E2280" s="7" t="s">
        <v>552</v>
      </c>
      <c r="F2280" s="7" t="s">
        <v>577</v>
      </c>
      <c r="G2280" s="12"/>
    </row>
    <row r="2281" spans="1:7" ht="20.5" customHeight="1" x14ac:dyDescent="0.3">
      <c r="A2281" s="7">
        <v>24977</v>
      </c>
      <c r="B2281" s="7">
        <v>61160</v>
      </c>
      <c r="C2281" s="8">
        <v>100</v>
      </c>
      <c r="D2281" s="21" t="s">
        <v>309</v>
      </c>
      <c r="E2281" s="7" t="s">
        <v>552</v>
      </c>
      <c r="F2281" s="7" t="s">
        <v>577</v>
      </c>
      <c r="G2281" s="12"/>
    </row>
    <row r="2282" spans="1:7" ht="20.5" customHeight="1" x14ac:dyDescent="0.3">
      <c r="A2282" s="7">
        <v>24992</v>
      </c>
      <c r="B2282" s="7">
        <v>61143</v>
      </c>
      <c r="C2282" s="8">
        <v>100</v>
      </c>
      <c r="D2282" s="21" t="s">
        <v>309</v>
      </c>
      <c r="E2282" s="7" t="s">
        <v>552</v>
      </c>
      <c r="F2282" s="7" t="s">
        <v>577</v>
      </c>
      <c r="G2282" s="12"/>
    </row>
    <row r="2283" spans="1:7" ht="20.5" customHeight="1" x14ac:dyDescent="0.3">
      <c r="A2283" s="7">
        <v>50205</v>
      </c>
      <c r="B2283" s="7">
        <v>50205</v>
      </c>
      <c r="C2283" s="8">
        <v>100</v>
      </c>
      <c r="D2283" s="21" t="s">
        <v>309</v>
      </c>
      <c r="E2283" s="7" t="s">
        <v>581</v>
      </c>
      <c r="F2283" s="7" t="s">
        <v>582</v>
      </c>
      <c r="G2283" s="12"/>
    </row>
    <row r="2284" spans="1:7" ht="20.5" customHeight="1" x14ac:dyDescent="0.3">
      <c r="A2284" s="7">
        <v>50206</v>
      </c>
      <c r="B2284" s="7">
        <v>50206</v>
      </c>
      <c r="C2284" s="8">
        <v>100</v>
      </c>
      <c r="D2284" s="21" t="s">
        <v>309</v>
      </c>
      <c r="E2284" s="7" t="s">
        <v>581</v>
      </c>
      <c r="F2284" s="7" t="s">
        <v>582</v>
      </c>
      <c r="G2284" s="12"/>
    </row>
    <row r="2285" spans="1:7" ht="20.5" customHeight="1" x14ac:dyDescent="0.3">
      <c r="A2285" s="7">
        <v>50218</v>
      </c>
      <c r="B2285" s="7">
        <v>50218</v>
      </c>
      <c r="C2285" s="8">
        <v>100</v>
      </c>
      <c r="D2285" s="21" t="s">
        <v>309</v>
      </c>
      <c r="E2285" s="7" t="s">
        <v>603</v>
      </c>
      <c r="F2285" s="7" t="s">
        <v>604</v>
      </c>
      <c r="G2285" s="12"/>
    </row>
    <row r="2286" spans="1:7" ht="20.5" customHeight="1" x14ac:dyDescent="0.3">
      <c r="A2286" s="7">
        <v>50221</v>
      </c>
      <c r="B2286" s="7">
        <v>50221</v>
      </c>
      <c r="C2286" s="8">
        <v>100</v>
      </c>
      <c r="D2286" s="21" t="s">
        <v>309</v>
      </c>
      <c r="E2286" s="7" t="s">
        <v>527</v>
      </c>
      <c r="F2286" s="7" t="s">
        <v>865</v>
      </c>
      <c r="G2286" s="12"/>
    </row>
    <row r="2287" spans="1:7" ht="20.5" customHeight="1" x14ac:dyDescent="0.3">
      <c r="A2287" s="7">
        <v>50222</v>
      </c>
      <c r="B2287" s="7">
        <v>50222</v>
      </c>
      <c r="C2287" s="8">
        <v>100</v>
      </c>
      <c r="D2287" s="21" t="s">
        <v>309</v>
      </c>
      <c r="E2287" s="7" t="s">
        <v>603</v>
      </c>
      <c r="F2287" s="7" t="s">
        <v>604</v>
      </c>
      <c r="G2287" s="12"/>
    </row>
    <row r="2288" spans="1:7" ht="20.5" customHeight="1" x14ac:dyDescent="0.3">
      <c r="A2288" s="7">
        <v>50226</v>
      </c>
      <c r="B2288" s="7">
        <v>50226</v>
      </c>
      <c r="C2288" s="8">
        <v>100</v>
      </c>
      <c r="D2288" s="21" t="s">
        <v>309</v>
      </c>
      <c r="E2288" s="7" t="s">
        <v>603</v>
      </c>
      <c r="F2288" s="7" t="s">
        <v>604</v>
      </c>
      <c r="G2288" s="12"/>
    </row>
    <row r="2289" spans="1:7" ht="20.5" customHeight="1" x14ac:dyDescent="0.3">
      <c r="A2289" s="7">
        <v>50254</v>
      </c>
      <c r="B2289" s="7">
        <v>50254</v>
      </c>
      <c r="C2289" s="8" t="e">
        <f xml:space="preserve"> _xlfn.XLOOKUP(B2289,#REF!,#REF!)</f>
        <v>#REF!</v>
      </c>
      <c r="D2289" s="21" t="s">
        <v>309</v>
      </c>
      <c r="E2289" s="7" t="s">
        <v>601</v>
      </c>
      <c r="F2289" s="7" t="s">
        <v>602</v>
      </c>
      <c r="G2289" s="12"/>
    </row>
    <row r="2290" spans="1:7" ht="20.5" customHeight="1" x14ac:dyDescent="0.3">
      <c r="A2290" s="7">
        <v>50259</v>
      </c>
      <c r="B2290" s="7">
        <v>50259</v>
      </c>
      <c r="C2290" s="8">
        <v>100</v>
      </c>
      <c r="D2290" s="21" t="s">
        <v>309</v>
      </c>
      <c r="E2290" s="7" t="s">
        <v>533</v>
      </c>
      <c r="F2290" s="7" t="s">
        <v>534</v>
      </c>
      <c r="G2290" s="12"/>
    </row>
    <row r="2291" spans="1:7" ht="20.5" customHeight="1" x14ac:dyDescent="0.3">
      <c r="A2291" s="7">
        <v>50269</v>
      </c>
      <c r="B2291" s="7">
        <v>50269</v>
      </c>
      <c r="C2291" s="8">
        <v>100</v>
      </c>
      <c r="D2291" s="21" t="s">
        <v>309</v>
      </c>
      <c r="E2291" s="7" t="s">
        <v>539</v>
      </c>
      <c r="F2291" s="7" t="s">
        <v>540</v>
      </c>
      <c r="G2291" s="12"/>
    </row>
    <row r="2292" spans="1:7" ht="20.5" customHeight="1" x14ac:dyDescent="0.3">
      <c r="A2292" s="7">
        <v>50276</v>
      </c>
      <c r="B2292" s="7">
        <v>50276</v>
      </c>
      <c r="C2292" s="8">
        <v>100</v>
      </c>
      <c r="D2292" s="21" t="s">
        <v>309</v>
      </c>
      <c r="E2292" s="7" t="s">
        <v>556</v>
      </c>
      <c r="F2292" s="7" t="s">
        <v>557</v>
      </c>
      <c r="G2292" s="12"/>
    </row>
    <row r="2293" spans="1:7" ht="20.5" customHeight="1" x14ac:dyDescent="0.3">
      <c r="A2293" s="7">
        <v>50277</v>
      </c>
      <c r="B2293" s="7">
        <v>50277</v>
      </c>
      <c r="C2293" s="8">
        <v>100</v>
      </c>
      <c r="D2293" s="21" t="s">
        <v>309</v>
      </c>
      <c r="E2293" s="7" t="s">
        <v>556</v>
      </c>
      <c r="F2293" s="7" t="s">
        <v>557</v>
      </c>
      <c r="G2293" s="12"/>
    </row>
    <row r="2294" spans="1:7" ht="20.5" customHeight="1" x14ac:dyDescent="0.3">
      <c r="A2294" s="7">
        <v>50278</v>
      </c>
      <c r="B2294" s="7">
        <v>50278</v>
      </c>
      <c r="C2294" s="8">
        <v>100</v>
      </c>
      <c r="D2294" s="21" t="s">
        <v>309</v>
      </c>
      <c r="E2294" s="7" t="s">
        <v>556</v>
      </c>
      <c r="F2294" s="7" t="s">
        <v>557</v>
      </c>
      <c r="G2294" s="12"/>
    </row>
    <row r="2295" spans="1:7" ht="20.5" customHeight="1" x14ac:dyDescent="0.3">
      <c r="A2295" s="7">
        <v>50280</v>
      </c>
      <c r="B2295" s="7">
        <v>50280</v>
      </c>
      <c r="C2295" s="8">
        <v>100</v>
      </c>
      <c r="D2295" s="21" t="s">
        <v>309</v>
      </c>
      <c r="E2295" s="7" t="s">
        <v>556</v>
      </c>
      <c r="F2295" s="7" t="s">
        <v>557</v>
      </c>
      <c r="G2295" s="12"/>
    </row>
    <row r="2296" spans="1:7" ht="20.5" customHeight="1" x14ac:dyDescent="0.3">
      <c r="A2296" s="7">
        <v>50284</v>
      </c>
      <c r="B2296" s="7">
        <v>50284</v>
      </c>
      <c r="C2296" s="8">
        <v>100</v>
      </c>
      <c r="D2296" s="21" t="s">
        <v>309</v>
      </c>
      <c r="E2296" s="7" t="s">
        <v>556</v>
      </c>
      <c r="F2296" s="7" t="s">
        <v>557</v>
      </c>
      <c r="G2296" s="12"/>
    </row>
    <row r="2297" spans="1:7" ht="20.5" customHeight="1" x14ac:dyDescent="0.3">
      <c r="A2297" s="7">
        <v>50285</v>
      </c>
      <c r="B2297" s="7">
        <v>50285</v>
      </c>
      <c r="C2297" s="8">
        <v>100</v>
      </c>
      <c r="D2297" s="21" t="s">
        <v>309</v>
      </c>
      <c r="E2297" s="7" t="s">
        <v>556</v>
      </c>
      <c r="F2297" s="7" t="s">
        <v>557</v>
      </c>
      <c r="G2297" s="12"/>
    </row>
    <row r="2298" spans="1:7" ht="20.5" customHeight="1" x14ac:dyDescent="0.3">
      <c r="A2298" s="7">
        <v>50318</v>
      </c>
      <c r="B2298" s="7">
        <v>50318</v>
      </c>
      <c r="C2298" s="8">
        <v>100</v>
      </c>
      <c r="D2298" s="21" t="s">
        <v>309</v>
      </c>
      <c r="E2298" s="7" t="s">
        <v>589</v>
      </c>
      <c r="F2298" s="7" t="s">
        <v>866</v>
      </c>
      <c r="G2298" s="12"/>
    </row>
    <row r="2299" spans="1:7" ht="20.5" customHeight="1" x14ac:dyDescent="0.3">
      <c r="A2299" s="7">
        <v>50323</v>
      </c>
      <c r="B2299" s="7">
        <v>50323</v>
      </c>
      <c r="C2299" s="8">
        <v>100</v>
      </c>
      <c r="D2299" s="21" t="s">
        <v>309</v>
      </c>
      <c r="E2299" s="7" t="s">
        <v>552</v>
      </c>
      <c r="F2299" s="7" t="s">
        <v>757</v>
      </c>
      <c r="G2299" s="12"/>
    </row>
    <row r="2300" spans="1:7" ht="20.5" customHeight="1" x14ac:dyDescent="0.3">
      <c r="A2300" s="7">
        <v>50324</v>
      </c>
      <c r="B2300" s="7">
        <v>50324</v>
      </c>
      <c r="C2300" s="8">
        <v>100</v>
      </c>
      <c r="D2300" s="21" t="s">
        <v>309</v>
      </c>
      <c r="E2300" s="7" t="s">
        <v>552</v>
      </c>
      <c r="F2300" s="7" t="s">
        <v>757</v>
      </c>
      <c r="G2300" s="12"/>
    </row>
    <row r="2301" spans="1:7" ht="20.5" customHeight="1" x14ac:dyDescent="0.3">
      <c r="A2301" s="7">
        <v>50327</v>
      </c>
      <c r="B2301" s="7">
        <v>50327</v>
      </c>
      <c r="C2301" s="8">
        <v>100</v>
      </c>
      <c r="D2301" s="21" t="s">
        <v>309</v>
      </c>
      <c r="E2301" s="7" t="s">
        <v>552</v>
      </c>
      <c r="F2301" s="7" t="s">
        <v>757</v>
      </c>
      <c r="G2301" s="12"/>
    </row>
    <row r="2302" spans="1:7" ht="20.5" customHeight="1" x14ac:dyDescent="0.3">
      <c r="A2302" s="7">
        <v>50328</v>
      </c>
      <c r="B2302" s="7">
        <v>50328</v>
      </c>
      <c r="C2302" s="8">
        <v>100</v>
      </c>
      <c r="D2302" s="21" t="s">
        <v>309</v>
      </c>
      <c r="E2302" s="7" t="s">
        <v>552</v>
      </c>
      <c r="F2302" s="7" t="s">
        <v>757</v>
      </c>
      <c r="G2302" s="12"/>
    </row>
    <row r="2303" spans="1:7" ht="20.5" customHeight="1" x14ac:dyDescent="0.3">
      <c r="A2303" s="7">
        <v>50329</v>
      </c>
      <c r="B2303" s="7">
        <v>50329</v>
      </c>
      <c r="C2303" s="8">
        <v>100</v>
      </c>
      <c r="D2303" s="21" t="s">
        <v>309</v>
      </c>
      <c r="E2303" s="7" t="s">
        <v>584</v>
      </c>
      <c r="F2303" s="7" t="s">
        <v>757</v>
      </c>
      <c r="G2303" s="12"/>
    </row>
    <row r="2304" spans="1:7" ht="20.5" customHeight="1" x14ac:dyDescent="0.3">
      <c r="A2304" s="7">
        <v>50330</v>
      </c>
      <c r="B2304" s="7">
        <v>50330</v>
      </c>
      <c r="C2304" s="8">
        <v>100</v>
      </c>
      <c r="D2304" s="21" t="s">
        <v>309</v>
      </c>
      <c r="E2304" s="7" t="s">
        <v>552</v>
      </c>
      <c r="F2304" s="7" t="s">
        <v>757</v>
      </c>
      <c r="G2304" s="12"/>
    </row>
    <row r="2305" spans="1:7" ht="20.5" customHeight="1" x14ac:dyDescent="0.3">
      <c r="A2305" s="7">
        <v>50336</v>
      </c>
      <c r="B2305" s="7">
        <v>50336</v>
      </c>
      <c r="C2305" s="8">
        <v>100</v>
      </c>
      <c r="D2305" s="21" t="s">
        <v>309</v>
      </c>
      <c r="E2305" s="7" t="s">
        <v>531</v>
      </c>
      <c r="F2305" s="7" t="s">
        <v>866</v>
      </c>
      <c r="G2305" s="12"/>
    </row>
    <row r="2306" spans="1:7" ht="20.5" customHeight="1" x14ac:dyDescent="0.3">
      <c r="A2306" s="7">
        <v>50341</v>
      </c>
      <c r="B2306" s="7">
        <v>50341</v>
      </c>
      <c r="C2306" s="8" t="e">
        <f xml:space="preserve"> _xlfn.XLOOKUP(B2306,#REF!,#REF!)</f>
        <v>#REF!</v>
      </c>
      <c r="D2306" s="21" t="s">
        <v>309</v>
      </c>
      <c r="E2306" s="7" t="s">
        <v>581</v>
      </c>
      <c r="F2306" s="7" t="s">
        <v>582</v>
      </c>
      <c r="G2306" s="12"/>
    </row>
    <row r="2307" spans="1:7" ht="20.5" customHeight="1" x14ac:dyDescent="0.3">
      <c r="A2307" s="7">
        <v>50349</v>
      </c>
      <c r="B2307" s="7">
        <v>50349</v>
      </c>
      <c r="C2307" s="8">
        <v>100</v>
      </c>
      <c r="D2307" s="21" t="s">
        <v>309</v>
      </c>
      <c r="E2307" s="7" t="s">
        <v>539</v>
      </c>
      <c r="F2307" s="7" t="s">
        <v>540</v>
      </c>
      <c r="G2307" s="12"/>
    </row>
    <row r="2308" spans="1:7" ht="20.5" customHeight="1" x14ac:dyDescent="0.3">
      <c r="A2308" s="7">
        <v>50403</v>
      </c>
      <c r="B2308" s="7">
        <v>50403</v>
      </c>
      <c r="C2308" s="8">
        <v>100</v>
      </c>
      <c r="D2308" s="21" t="s">
        <v>309</v>
      </c>
      <c r="E2308" s="7" t="s">
        <v>517</v>
      </c>
      <c r="F2308" s="7" t="s">
        <v>518</v>
      </c>
      <c r="G2308" s="12"/>
    </row>
    <row r="2309" spans="1:7" ht="20.5" customHeight="1" x14ac:dyDescent="0.3">
      <c r="A2309" s="7">
        <v>50406</v>
      </c>
      <c r="B2309" s="7">
        <v>50406</v>
      </c>
      <c r="C2309" s="8">
        <v>100</v>
      </c>
      <c r="D2309" s="21" t="s">
        <v>309</v>
      </c>
      <c r="E2309" s="7" t="s">
        <v>539</v>
      </c>
      <c r="F2309" s="7" t="s">
        <v>540</v>
      </c>
      <c r="G2309" s="12"/>
    </row>
    <row r="2310" spans="1:7" ht="20.5" customHeight="1" x14ac:dyDescent="0.3">
      <c r="A2310" s="7">
        <v>50407</v>
      </c>
      <c r="B2310" s="7">
        <v>50407</v>
      </c>
      <c r="C2310" s="8">
        <v>100</v>
      </c>
      <c r="D2310" s="21" t="s">
        <v>309</v>
      </c>
      <c r="E2310" s="7" t="s">
        <v>517</v>
      </c>
      <c r="F2310" s="7" t="s">
        <v>518</v>
      </c>
      <c r="G2310" s="12"/>
    </row>
    <row r="2311" spans="1:7" ht="20.5" customHeight="1" x14ac:dyDescent="0.3">
      <c r="A2311" s="7">
        <v>50408</v>
      </c>
      <c r="B2311" s="7">
        <v>50408</v>
      </c>
      <c r="C2311" s="8">
        <v>100</v>
      </c>
      <c r="D2311" s="21" t="s">
        <v>309</v>
      </c>
      <c r="E2311" s="7" t="s">
        <v>517</v>
      </c>
      <c r="F2311" s="7" t="s">
        <v>518</v>
      </c>
      <c r="G2311" s="12"/>
    </row>
    <row r="2312" spans="1:7" ht="20.5" customHeight="1" x14ac:dyDescent="0.3">
      <c r="A2312" s="7">
        <v>50409</v>
      </c>
      <c r="B2312" s="7">
        <v>50409</v>
      </c>
      <c r="C2312" s="8">
        <v>100</v>
      </c>
      <c r="D2312" s="21" t="s">
        <v>309</v>
      </c>
      <c r="E2312" s="7" t="s">
        <v>517</v>
      </c>
      <c r="F2312" s="7" t="s">
        <v>518</v>
      </c>
      <c r="G2312" s="12"/>
    </row>
    <row r="2313" spans="1:7" ht="20.5" customHeight="1" x14ac:dyDescent="0.3">
      <c r="A2313" s="7">
        <v>50413</v>
      </c>
      <c r="B2313" s="7">
        <v>50413</v>
      </c>
      <c r="C2313" s="8">
        <v>100</v>
      </c>
      <c r="D2313" s="21" t="s">
        <v>309</v>
      </c>
      <c r="E2313" s="7" t="s">
        <v>517</v>
      </c>
      <c r="F2313" s="7" t="s">
        <v>518</v>
      </c>
      <c r="G2313" s="12"/>
    </row>
    <row r="2314" spans="1:7" ht="20.5" customHeight="1" x14ac:dyDescent="0.3">
      <c r="A2314" s="7">
        <v>50415</v>
      </c>
      <c r="B2314" s="7">
        <v>50415</v>
      </c>
      <c r="C2314" s="8">
        <v>100</v>
      </c>
      <c r="D2314" s="21" t="s">
        <v>309</v>
      </c>
      <c r="E2314" s="7" t="s">
        <v>517</v>
      </c>
      <c r="F2314" s="7" t="s">
        <v>518</v>
      </c>
      <c r="G2314" s="12"/>
    </row>
    <row r="2315" spans="1:7" ht="20.5" customHeight="1" x14ac:dyDescent="0.3">
      <c r="A2315" s="7">
        <v>50430</v>
      </c>
      <c r="B2315" s="7">
        <v>50430</v>
      </c>
      <c r="C2315" s="8">
        <v>100</v>
      </c>
      <c r="D2315" s="21" t="s">
        <v>309</v>
      </c>
      <c r="E2315" s="7" t="s">
        <v>517</v>
      </c>
      <c r="F2315" s="7" t="s">
        <v>518</v>
      </c>
      <c r="G2315" s="12"/>
    </row>
    <row r="2316" spans="1:7" ht="20.5" customHeight="1" x14ac:dyDescent="0.3">
      <c r="A2316" s="7">
        <v>50453</v>
      </c>
      <c r="B2316" s="7">
        <v>50453</v>
      </c>
      <c r="C2316" s="8">
        <v>100</v>
      </c>
      <c r="D2316" s="21" t="s">
        <v>309</v>
      </c>
      <c r="E2316" s="7" t="s">
        <v>565</v>
      </c>
      <c r="F2316" s="7" t="s">
        <v>566</v>
      </c>
      <c r="G2316" s="12"/>
    </row>
    <row r="2317" spans="1:7" ht="20.5" customHeight="1" x14ac:dyDescent="0.3">
      <c r="A2317" s="7">
        <v>50457</v>
      </c>
      <c r="B2317" s="7">
        <v>50457</v>
      </c>
      <c r="C2317" s="8">
        <v>100</v>
      </c>
      <c r="D2317" s="21" t="s">
        <v>309</v>
      </c>
      <c r="E2317" s="7" t="s">
        <v>565</v>
      </c>
      <c r="F2317" s="7" t="s">
        <v>566</v>
      </c>
      <c r="G2317" s="12"/>
    </row>
    <row r="2318" spans="1:7" ht="20.5" customHeight="1" x14ac:dyDescent="0.3">
      <c r="A2318" s="7">
        <v>50461</v>
      </c>
      <c r="B2318" s="7">
        <v>50461</v>
      </c>
      <c r="C2318" s="8">
        <v>100</v>
      </c>
      <c r="D2318" s="21" t="s">
        <v>309</v>
      </c>
      <c r="E2318" s="7" t="s">
        <v>565</v>
      </c>
      <c r="F2318" s="7" t="s">
        <v>566</v>
      </c>
      <c r="G2318" s="12"/>
    </row>
    <row r="2319" spans="1:7" ht="20.5" customHeight="1" x14ac:dyDescent="0.3">
      <c r="A2319" s="7">
        <v>50462</v>
      </c>
      <c r="B2319" s="7">
        <v>50462</v>
      </c>
      <c r="C2319" s="8">
        <v>100</v>
      </c>
      <c r="D2319" s="21" t="s">
        <v>309</v>
      </c>
      <c r="E2319" s="7" t="s">
        <v>565</v>
      </c>
      <c r="F2319" s="7" t="s">
        <v>566</v>
      </c>
      <c r="G2319" s="12"/>
    </row>
    <row r="2320" spans="1:7" ht="20.5" customHeight="1" x14ac:dyDescent="0.3">
      <c r="A2320" s="7">
        <v>50509</v>
      </c>
      <c r="B2320" s="7">
        <v>50509</v>
      </c>
      <c r="C2320" s="8">
        <v>100</v>
      </c>
      <c r="D2320" s="21" t="s">
        <v>309</v>
      </c>
      <c r="E2320" s="7" t="s">
        <v>531</v>
      </c>
      <c r="F2320" s="7" t="s">
        <v>867</v>
      </c>
      <c r="G2320" s="12"/>
    </row>
    <row r="2321" spans="1:7" ht="20.5" customHeight="1" x14ac:dyDescent="0.3">
      <c r="A2321" s="7">
        <v>50530</v>
      </c>
      <c r="B2321" s="7">
        <v>50530</v>
      </c>
      <c r="C2321" s="8">
        <v>100</v>
      </c>
      <c r="D2321" s="21" t="s">
        <v>309</v>
      </c>
      <c r="E2321" s="7" t="s">
        <v>515</v>
      </c>
      <c r="F2321" s="7" t="s">
        <v>516</v>
      </c>
      <c r="G2321" s="12"/>
    </row>
    <row r="2322" spans="1:7" ht="20.5" customHeight="1" x14ac:dyDescent="0.3">
      <c r="A2322" s="7">
        <v>50535</v>
      </c>
      <c r="B2322" s="7">
        <v>50535</v>
      </c>
      <c r="C2322" s="8">
        <v>100</v>
      </c>
      <c r="D2322" s="21" t="s">
        <v>309</v>
      </c>
      <c r="E2322" s="7" t="s">
        <v>517</v>
      </c>
      <c r="F2322" s="7" t="s">
        <v>518</v>
      </c>
      <c r="G2322" s="12"/>
    </row>
    <row r="2323" spans="1:7" ht="20.5" customHeight="1" x14ac:dyDescent="0.3">
      <c r="A2323" s="7">
        <v>50541</v>
      </c>
      <c r="B2323" s="7">
        <v>50541</v>
      </c>
      <c r="C2323" s="8" t="e">
        <f xml:space="preserve"> _xlfn.XLOOKUP(B2323,#REF!,#REF!)</f>
        <v>#REF!</v>
      </c>
      <c r="D2323" s="21" t="s">
        <v>309</v>
      </c>
      <c r="E2323" s="7" t="s">
        <v>517</v>
      </c>
      <c r="F2323" s="7" t="s">
        <v>518</v>
      </c>
      <c r="G2323" s="12"/>
    </row>
    <row r="2324" spans="1:7" ht="20.5" customHeight="1" x14ac:dyDescent="0.3">
      <c r="A2324" s="7">
        <v>50561</v>
      </c>
      <c r="B2324" s="7">
        <v>50561</v>
      </c>
      <c r="C2324" s="8" t="e">
        <f xml:space="preserve"> _xlfn.XLOOKUP(B2324,#REF!,#REF!)</f>
        <v>#REF!</v>
      </c>
      <c r="D2324" s="21" t="s">
        <v>309</v>
      </c>
      <c r="E2324" s="7" t="s">
        <v>598</v>
      </c>
      <c r="F2324" s="7" t="s">
        <v>687</v>
      </c>
      <c r="G2324" s="12"/>
    </row>
    <row r="2325" spans="1:7" ht="20.5" customHeight="1" x14ac:dyDescent="0.3">
      <c r="A2325" s="7">
        <v>50565</v>
      </c>
      <c r="B2325" s="7">
        <v>50565</v>
      </c>
      <c r="C2325" s="8">
        <v>100</v>
      </c>
      <c r="D2325" s="21" t="s">
        <v>309</v>
      </c>
      <c r="E2325" s="7" t="s">
        <v>539</v>
      </c>
      <c r="F2325" s="7" t="s">
        <v>542</v>
      </c>
      <c r="G2325" s="12"/>
    </row>
    <row r="2326" spans="1:7" ht="20.5" customHeight="1" x14ac:dyDescent="0.3">
      <c r="A2326" s="7">
        <v>50572</v>
      </c>
      <c r="B2326" s="7">
        <v>50719</v>
      </c>
      <c r="C2326" s="8">
        <v>100</v>
      </c>
      <c r="D2326" s="21" t="s">
        <v>309</v>
      </c>
      <c r="E2326" s="7" t="s">
        <v>544</v>
      </c>
      <c r="F2326" s="7" t="s">
        <v>545</v>
      </c>
      <c r="G2326" s="12"/>
    </row>
    <row r="2327" spans="1:7" ht="20.5" customHeight="1" x14ac:dyDescent="0.3">
      <c r="A2327" s="7">
        <v>50576</v>
      </c>
      <c r="B2327" s="7">
        <v>50576</v>
      </c>
      <c r="C2327" s="8" t="e">
        <f xml:space="preserve"> _xlfn.XLOOKUP(B2327,#REF!,#REF!)</f>
        <v>#REF!</v>
      </c>
      <c r="D2327" s="21" t="s">
        <v>309</v>
      </c>
      <c r="E2327" s="7" t="s">
        <v>558</v>
      </c>
      <c r="F2327" s="7" t="s">
        <v>559</v>
      </c>
      <c r="G2327" s="12"/>
    </row>
    <row r="2328" spans="1:7" ht="20.5" customHeight="1" x14ac:dyDescent="0.3">
      <c r="A2328" s="7">
        <v>50643</v>
      </c>
      <c r="B2328" s="7">
        <v>50643</v>
      </c>
      <c r="C2328" s="8">
        <v>100</v>
      </c>
      <c r="D2328" s="21" t="s">
        <v>309</v>
      </c>
      <c r="E2328" s="7" t="s">
        <v>517</v>
      </c>
      <c r="F2328" s="7" t="s">
        <v>518</v>
      </c>
      <c r="G2328" s="12"/>
    </row>
    <row r="2329" spans="1:7" ht="20.5" customHeight="1" x14ac:dyDescent="0.3">
      <c r="A2329" s="7">
        <v>50655</v>
      </c>
      <c r="B2329" s="7">
        <v>50655</v>
      </c>
      <c r="C2329" s="8" t="e">
        <f xml:space="preserve"> _xlfn.XLOOKUP(B2329,#REF!,#REF!)</f>
        <v>#REF!</v>
      </c>
      <c r="D2329" s="21" t="s">
        <v>309</v>
      </c>
      <c r="E2329" s="9" t="s">
        <v>527</v>
      </c>
      <c r="F2329" s="9" t="s">
        <v>868</v>
      </c>
      <c r="G2329" s="12"/>
    </row>
    <row r="2330" spans="1:7" ht="20.5" customHeight="1" x14ac:dyDescent="0.3">
      <c r="A2330" s="7">
        <v>50660</v>
      </c>
      <c r="B2330" s="7">
        <v>50660</v>
      </c>
      <c r="C2330" s="8">
        <v>100</v>
      </c>
      <c r="D2330" s="21" t="s">
        <v>309</v>
      </c>
      <c r="E2330" s="7" t="s">
        <v>554</v>
      </c>
      <c r="F2330" s="7" t="s">
        <v>694</v>
      </c>
      <c r="G2330" s="12"/>
    </row>
    <row r="2331" spans="1:7" ht="20.5" customHeight="1" x14ac:dyDescent="0.3">
      <c r="A2331" s="7">
        <v>50663</v>
      </c>
      <c r="B2331" s="7">
        <v>50663</v>
      </c>
      <c r="C2331" s="8">
        <v>100</v>
      </c>
      <c r="D2331" s="21" t="s">
        <v>309</v>
      </c>
      <c r="E2331" s="7" t="s">
        <v>558</v>
      </c>
      <c r="F2331" s="7" t="s">
        <v>869</v>
      </c>
      <c r="G2331" s="12"/>
    </row>
    <row r="2332" spans="1:7" ht="20.5" customHeight="1" x14ac:dyDescent="0.3">
      <c r="A2332" s="7">
        <v>50674</v>
      </c>
      <c r="B2332" s="7">
        <v>50674</v>
      </c>
      <c r="C2332" s="8">
        <v>100</v>
      </c>
      <c r="D2332" s="21" t="s">
        <v>309</v>
      </c>
      <c r="E2332" s="7" t="s">
        <v>529</v>
      </c>
      <c r="F2332" s="7" t="s">
        <v>538</v>
      </c>
      <c r="G2332" s="12"/>
    </row>
    <row r="2333" spans="1:7" ht="20.5" customHeight="1" x14ac:dyDescent="0.3">
      <c r="A2333" s="7">
        <v>50686</v>
      </c>
      <c r="B2333" s="7">
        <v>50686</v>
      </c>
      <c r="C2333" s="8">
        <v>100</v>
      </c>
      <c r="D2333" s="21" t="s">
        <v>309</v>
      </c>
      <c r="E2333" s="7" t="s">
        <v>517</v>
      </c>
      <c r="F2333" s="7" t="s">
        <v>518</v>
      </c>
      <c r="G2333" s="12"/>
    </row>
    <row r="2334" spans="1:7" ht="20.5" customHeight="1" x14ac:dyDescent="0.3">
      <c r="A2334" s="7">
        <v>50693</v>
      </c>
      <c r="B2334" s="7">
        <v>50693</v>
      </c>
      <c r="C2334" s="8">
        <v>100</v>
      </c>
      <c r="D2334" s="21" t="s">
        <v>309</v>
      </c>
      <c r="E2334" s="7" t="s">
        <v>565</v>
      </c>
      <c r="F2334" s="7" t="s">
        <v>566</v>
      </c>
      <c r="G2334" s="12"/>
    </row>
    <row r="2335" spans="1:7" ht="20.5" customHeight="1" x14ac:dyDescent="0.3">
      <c r="A2335" s="7">
        <v>50694</v>
      </c>
      <c r="B2335" s="7">
        <v>50694</v>
      </c>
      <c r="C2335" s="8">
        <v>100</v>
      </c>
      <c r="D2335" s="21" t="s">
        <v>309</v>
      </c>
      <c r="E2335" s="7" t="s">
        <v>565</v>
      </c>
      <c r="F2335" s="7" t="s">
        <v>566</v>
      </c>
      <c r="G2335" s="12"/>
    </row>
    <row r="2336" spans="1:7" ht="20.5" customHeight="1" x14ac:dyDescent="0.3">
      <c r="A2336" s="7">
        <v>50695</v>
      </c>
      <c r="B2336" s="7">
        <v>50695</v>
      </c>
      <c r="C2336" s="8">
        <v>100</v>
      </c>
      <c r="D2336" s="21" t="s">
        <v>309</v>
      </c>
      <c r="E2336" s="7" t="s">
        <v>565</v>
      </c>
      <c r="F2336" s="7" t="s">
        <v>566</v>
      </c>
      <c r="G2336" s="12"/>
    </row>
    <row r="2337" spans="1:7" ht="20.5" customHeight="1" x14ac:dyDescent="0.3">
      <c r="A2337" s="7">
        <v>50696</v>
      </c>
      <c r="B2337" s="7">
        <v>50696</v>
      </c>
      <c r="C2337" s="8">
        <v>100</v>
      </c>
      <c r="D2337" s="21" t="s">
        <v>309</v>
      </c>
      <c r="E2337" s="7" t="s">
        <v>565</v>
      </c>
      <c r="F2337" s="7" t="s">
        <v>566</v>
      </c>
      <c r="G2337" s="12"/>
    </row>
    <row r="2338" spans="1:7" ht="20.5" customHeight="1" x14ac:dyDescent="0.3">
      <c r="A2338" s="7">
        <v>50697</v>
      </c>
      <c r="B2338" s="7">
        <v>50697</v>
      </c>
      <c r="C2338" s="8" t="e">
        <f xml:space="preserve"> _xlfn.XLOOKUP(B2338,#REF!,#REF!)</f>
        <v>#REF!</v>
      </c>
      <c r="D2338" s="21" t="s">
        <v>309</v>
      </c>
      <c r="E2338" s="7" t="s">
        <v>565</v>
      </c>
      <c r="F2338" s="7" t="s">
        <v>566</v>
      </c>
      <c r="G2338" s="12"/>
    </row>
    <row r="2339" spans="1:7" ht="20.5" customHeight="1" x14ac:dyDescent="0.3">
      <c r="A2339" s="7">
        <v>50699</v>
      </c>
      <c r="B2339" s="7">
        <v>50699</v>
      </c>
      <c r="C2339" s="8">
        <v>100</v>
      </c>
      <c r="D2339" s="21" t="s">
        <v>309</v>
      </c>
      <c r="E2339" s="7" t="s">
        <v>570</v>
      </c>
      <c r="F2339" s="7" t="s">
        <v>571</v>
      </c>
      <c r="G2339" s="12"/>
    </row>
    <row r="2340" spans="1:7" ht="20.5" customHeight="1" x14ac:dyDescent="0.3">
      <c r="A2340" s="7">
        <v>50700</v>
      </c>
      <c r="B2340" s="7">
        <v>50700</v>
      </c>
      <c r="C2340" s="8">
        <v>100</v>
      </c>
      <c r="D2340" s="21" t="s">
        <v>309</v>
      </c>
      <c r="E2340" s="7" t="s">
        <v>570</v>
      </c>
      <c r="F2340" s="7" t="s">
        <v>571</v>
      </c>
      <c r="G2340" s="12"/>
    </row>
    <row r="2341" spans="1:7" ht="20.5" customHeight="1" x14ac:dyDescent="0.3">
      <c r="A2341" s="7">
        <v>50704</v>
      </c>
      <c r="B2341" s="7">
        <v>50704</v>
      </c>
      <c r="C2341" s="8">
        <v>100</v>
      </c>
      <c r="D2341" s="21" t="s">
        <v>309</v>
      </c>
      <c r="E2341" s="7" t="s">
        <v>598</v>
      </c>
      <c r="F2341" s="7" t="s">
        <v>614</v>
      </c>
      <c r="G2341" s="12"/>
    </row>
    <row r="2342" spans="1:7" ht="20.5" customHeight="1" x14ac:dyDescent="0.3">
      <c r="A2342" s="7">
        <v>50708</v>
      </c>
      <c r="B2342" s="7">
        <v>50708</v>
      </c>
      <c r="C2342" s="8">
        <v>100</v>
      </c>
      <c r="D2342" s="21" t="s">
        <v>309</v>
      </c>
      <c r="E2342" s="7" t="s">
        <v>535</v>
      </c>
      <c r="F2342" s="7" t="s">
        <v>541</v>
      </c>
      <c r="G2342" s="12"/>
    </row>
    <row r="2343" spans="1:7" ht="20.5" customHeight="1" x14ac:dyDescent="0.3">
      <c r="A2343" s="7">
        <v>50710</v>
      </c>
      <c r="B2343" s="7">
        <v>50710</v>
      </c>
      <c r="C2343" s="8">
        <v>100</v>
      </c>
      <c r="D2343" s="21" t="s">
        <v>309</v>
      </c>
      <c r="E2343" s="7" t="s">
        <v>565</v>
      </c>
      <c r="F2343" s="7" t="s">
        <v>566</v>
      </c>
      <c r="G2343" s="12"/>
    </row>
    <row r="2344" spans="1:7" ht="20.5" customHeight="1" x14ac:dyDescent="0.3">
      <c r="A2344" s="7">
        <v>50716</v>
      </c>
      <c r="B2344" s="7">
        <v>50716</v>
      </c>
      <c r="C2344" s="8">
        <v>100</v>
      </c>
      <c r="D2344" s="21" t="s">
        <v>309</v>
      </c>
      <c r="E2344" s="7" t="s">
        <v>517</v>
      </c>
      <c r="F2344" s="7" t="s">
        <v>518</v>
      </c>
      <c r="G2344" s="12"/>
    </row>
    <row r="2345" spans="1:7" ht="20.5" customHeight="1" x14ac:dyDescent="0.3">
      <c r="A2345" s="7">
        <v>50717</v>
      </c>
      <c r="B2345" s="7">
        <v>50717</v>
      </c>
      <c r="C2345" s="8">
        <v>100</v>
      </c>
      <c r="D2345" s="21" t="s">
        <v>309</v>
      </c>
      <c r="E2345" s="7" t="s">
        <v>565</v>
      </c>
      <c r="F2345" s="7" t="s">
        <v>566</v>
      </c>
      <c r="G2345" s="12"/>
    </row>
    <row r="2346" spans="1:7" ht="20.5" customHeight="1" x14ac:dyDescent="0.3">
      <c r="A2346" s="7">
        <v>50720</v>
      </c>
      <c r="B2346" s="7">
        <v>50720</v>
      </c>
      <c r="C2346" s="8">
        <v>100</v>
      </c>
      <c r="D2346" s="21" t="s">
        <v>309</v>
      </c>
      <c r="E2346" s="7" t="s">
        <v>573</v>
      </c>
      <c r="F2346" s="7" t="s">
        <v>619</v>
      </c>
      <c r="G2346" s="12"/>
    </row>
    <row r="2347" spans="1:7" ht="20.5" customHeight="1" x14ac:dyDescent="0.3">
      <c r="A2347" s="7">
        <v>50721</v>
      </c>
      <c r="B2347" s="7">
        <v>50721</v>
      </c>
      <c r="C2347" s="8">
        <v>100</v>
      </c>
      <c r="D2347" s="21" t="s">
        <v>309</v>
      </c>
      <c r="E2347" s="7" t="s">
        <v>573</v>
      </c>
      <c r="F2347" s="7" t="s">
        <v>619</v>
      </c>
      <c r="G2347" s="12"/>
    </row>
    <row r="2348" spans="1:7" ht="20.5" customHeight="1" x14ac:dyDescent="0.3">
      <c r="A2348" s="7">
        <v>50722</v>
      </c>
      <c r="B2348" s="7">
        <v>50722</v>
      </c>
      <c r="C2348" s="8">
        <v>100</v>
      </c>
      <c r="D2348" s="21" t="s">
        <v>309</v>
      </c>
      <c r="E2348" s="7" t="s">
        <v>573</v>
      </c>
      <c r="F2348" s="7" t="s">
        <v>619</v>
      </c>
      <c r="G2348" s="12"/>
    </row>
    <row r="2349" spans="1:7" ht="20.5" customHeight="1" x14ac:dyDescent="0.3">
      <c r="A2349" s="7">
        <v>50728</v>
      </c>
      <c r="B2349" s="7">
        <v>50728</v>
      </c>
      <c r="C2349" s="8" t="e">
        <f xml:space="preserve"> _xlfn.XLOOKUP(B2349,#REF!,#REF!)</f>
        <v>#REF!</v>
      </c>
      <c r="D2349" s="21" t="s">
        <v>309</v>
      </c>
      <c r="E2349" s="9" t="s">
        <v>527</v>
      </c>
      <c r="F2349" s="9" t="s">
        <v>562</v>
      </c>
      <c r="G2349" s="12"/>
    </row>
    <row r="2350" spans="1:7" ht="20.5" customHeight="1" x14ac:dyDescent="0.3">
      <c r="A2350" s="7">
        <v>50729</v>
      </c>
      <c r="B2350" s="7">
        <v>50729</v>
      </c>
      <c r="C2350" s="8" t="e">
        <f xml:space="preserve"> _xlfn.XLOOKUP(B2350,#REF!,#REF!)</f>
        <v>#REF!</v>
      </c>
      <c r="D2350" s="21" t="s">
        <v>309</v>
      </c>
      <c r="E2350" s="7" t="s">
        <v>527</v>
      </c>
      <c r="F2350" s="22" t="s">
        <v>562</v>
      </c>
      <c r="G2350" s="12"/>
    </row>
    <row r="2351" spans="1:7" ht="20.5" customHeight="1" x14ac:dyDescent="0.3">
      <c r="A2351" s="7">
        <v>50730</v>
      </c>
      <c r="B2351" s="7">
        <v>50730</v>
      </c>
      <c r="C2351" s="8" t="e">
        <f xml:space="preserve"> _xlfn.XLOOKUP(B2351,#REF!,#REF!)</f>
        <v>#REF!</v>
      </c>
      <c r="D2351" s="21" t="s">
        <v>309</v>
      </c>
      <c r="E2351" s="7" t="s">
        <v>527</v>
      </c>
      <c r="F2351" s="7" t="s">
        <v>562</v>
      </c>
      <c r="G2351" s="12"/>
    </row>
    <row r="2352" spans="1:7" ht="20.5" customHeight="1" x14ac:dyDescent="0.3">
      <c r="A2352" s="7">
        <v>50737</v>
      </c>
      <c r="B2352" s="7">
        <v>50737</v>
      </c>
      <c r="C2352" s="8" t="e">
        <f xml:space="preserve"> _xlfn.XLOOKUP(B2352,#REF!,#REF!)</f>
        <v>#REF!</v>
      </c>
      <c r="D2352" s="21" t="s">
        <v>309</v>
      </c>
      <c r="E2352" s="7" t="s">
        <v>527</v>
      </c>
      <c r="F2352" s="22" t="s">
        <v>562</v>
      </c>
      <c r="G2352" s="12"/>
    </row>
    <row r="2353" spans="1:7" ht="20.5" customHeight="1" x14ac:dyDescent="0.3">
      <c r="A2353" s="7">
        <v>50738</v>
      </c>
      <c r="B2353" s="7">
        <v>50738</v>
      </c>
      <c r="C2353" s="8" t="e">
        <f xml:space="preserve"> _xlfn.XLOOKUP(B2353,#REF!,#REF!)</f>
        <v>#REF!</v>
      </c>
      <c r="D2353" s="21" t="s">
        <v>309</v>
      </c>
      <c r="E2353" s="7" t="s">
        <v>527</v>
      </c>
      <c r="F2353" s="7" t="s">
        <v>562</v>
      </c>
      <c r="G2353" s="12"/>
    </row>
    <row r="2354" spans="1:7" ht="20.5" customHeight="1" x14ac:dyDescent="0.3">
      <c r="A2354" s="7">
        <v>50749</v>
      </c>
      <c r="B2354" s="7">
        <v>50749</v>
      </c>
      <c r="C2354" s="8" t="e">
        <f xml:space="preserve"> _xlfn.XLOOKUP(B2354,#REF!,#REF!)</f>
        <v>#REF!</v>
      </c>
      <c r="D2354" s="21" t="s">
        <v>309</v>
      </c>
      <c r="E2354" s="7" t="s">
        <v>554</v>
      </c>
      <c r="F2354" s="7" t="s">
        <v>568</v>
      </c>
      <c r="G2354" s="12"/>
    </row>
    <row r="2355" spans="1:7" ht="20.5" customHeight="1" x14ac:dyDescent="0.3">
      <c r="A2355" s="7">
        <v>50755</v>
      </c>
      <c r="B2355" s="7">
        <v>50755</v>
      </c>
      <c r="C2355" s="8">
        <v>100</v>
      </c>
      <c r="D2355" s="21" t="s">
        <v>309</v>
      </c>
      <c r="E2355" s="7" t="s">
        <v>517</v>
      </c>
      <c r="F2355" s="7" t="s">
        <v>518</v>
      </c>
      <c r="G2355" s="12"/>
    </row>
    <row r="2356" spans="1:7" ht="20.5" customHeight="1" x14ac:dyDescent="0.3">
      <c r="A2356" s="7">
        <v>50767</v>
      </c>
      <c r="B2356" s="7">
        <v>50767</v>
      </c>
      <c r="C2356" s="8">
        <v>100</v>
      </c>
      <c r="D2356" s="21" t="s">
        <v>309</v>
      </c>
      <c r="E2356" s="7" t="s">
        <v>570</v>
      </c>
      <c r="F2356" s="7" t="s">
        <v>870</v>
      </c>
      <c r="G2356" s="12"/>
    </row>
    <row r="2357" spans="1:7" ht="20.5" customHeight="1" x14ac:dyDescent="0.3">
      <c r="A2357" s="7">
        <v>50791</v>
      </c>
      <c r="B2357" s="7">
        <v>50791</v>
      </c>
      <c r="C2357" s="8">
        <v>100</v>
      </c>
      <c r="D2357" s="21" t="s">
        <v>309</v>
      </c>
      <c r="E2357" s="7" t="s">
        <v>544</v>
      </c>
      <c r="F2357" s="7" t="s">
        <v>545</v>
      </c>
      <c r="G2357" s="12"/>
    </row>
    <row r="2358" spans="1:7" ht="20.5" customHeight="1" x14ac:dyDescent="0.3">
      <c r="A2358" s="7">
        <v>50807</v>
      </c>
      <c r="B2358" s="7">
        <v>50807</v>
      </c>
      <c r="C2358" s="8">
        <v>100</v>
      </c>
      <c r="D2358" s="21" t="s">
        <v>309</v>
      </c>
      <c r="E2358" s="7" t="s">
        <v>565</v>
      </c>
      <c r="F2358" s="7" t="s">
        <v>567</v>
      </c>
      <c r="G2358" s="12"/>
    </row>
    <row r="2359" spans="1:7" ht="20.5" customHeight="1" x14ac:dyDescent="0.3">
      <c r="A2359" s="7">
        <v>50825</v>
      </c>
      <c r="B2359" s="7">
        <v>50825</v>
      </c>
      <c r="C2359" s="8">
        <v>100</v>
      </c>
      <c r="D2359" s="21" t="s">
        <v>309</v>
      </c>
      <c r="E2359" s="7" t="s">
        <v>558</v>
      </c>
      <c r="F2359" s="7" t="s">
        <v>559</v>
      </c>
      <c r="G2359" s="12"/>
    </row>
    <row r="2360" spans="1:7" ht="20.5" customHeight="1" x14ac:dyDescent="0.3">
      <c r="A2360" s="7">
        <v>50826</v>
      </c>
      <c r="B2360" s="7">
        <v>50826</v>
      </c>
      <c r="C2360" s="8">
        <v>100</v>
      </c>
      <c r="D2360" s="21" t="s">
        <v>309</v>
      </c>
      <c r="E2360" s="7" t="s">
        <v>565</v>
      </c>
      <c r="F2360" s="7" t="s">
        <v>567</v>
      </c>
      <c r="G2360" s="12"/>
    </row>
    <row r="2361" spans="1:7" ht="20.5" customHeight="1" x14ac:dyDescent="0.3">
      <c r="A2361" s="7">
        <v>50900</v>
      </c>
      <c r="B2361" s="7">
        <v>50900</v>
      </c>
      <c r="C2361" s="8" t="e">
        <f xml:space="preserve"> _xlfn.XLOOKUP(B2361,#REF!,#REF!)</f>
        <v>#REF!</v>
      </c>
      <c r="D2361" s="21" t="s">
        <v>309</v>
      </c>
      <c r="E2361" s="7" t="s">
        <v>601</v>
      </c>
      <c r="F2361" s="7" t="s">
        <v>602</v>
      </c>
      <c r="G2361" s="12"/>
    </row>
    <row r="2362" spans="1:7" ht="20.5" customHeight="1" x14ac:dyDescent="0.3">
      <c r="A2362" s="7">
        <v>50916</v>
      </c>
      <c r="B2362" s="7">
        <v>50916</v>
      </c>
      <c r="C2362" s="8">
        <v>100</v>
      </c>
      <c r="D2362" s="21" t="s">
        <v>309</v>
      </c>
      <c r="E2362" s="7" t="s">
        <v>598</v>
      </c>
      <c r="F2362" s="7" t="s">
        <v>614</v>
      </c>
      <c r="G2362" s="12"/>
    </row>
    <row r="2363" spans="1:7" ht="20.5" customHeight="1" x14ac:dyDescent="0.3">
      <c r="A2363" s="7">
        <v>50935</v>
      </c>
      <c r="B2363" s="7">
        <v>50935</v>
      </c>
      <c r="C2363" s="8">
        <v>100</v>
      </c>
      <c r="D2363" s="21" t="s">
        <v>309</v>
      </c>
      <c r="E2363" s="7" t="s">
        <v>552</v>
      </c>
      <c r="F2363" s="7" t="s">
        <v>553</v>
      </c>
      <c r="G2363" s="12"/>
    </row>
    <row r="2364" spans="1:7" ht="20.5" customHeight="1" x14ac:dyDescent="0.3">
      <c r="A2364" s="7">
        <v>50946</v>
      </c>
      <c r="B2364" s="7">
        <v>50946</v>
      </c>
      <c r="C2364" s="8">
        <v>100</v>
      </c>
      <c r="D2364" s="21" t="s">
        <v>309</v>
      </c>
      <c r="E2364" s="7" t="s">
        <v>565</v>
      </c>
      <c r="F2364" s="7" t="s">
        <v>583</v>
      </c>
      <c r="G2364" s="12"/>
    </row>
    <row r="2365" spans="1:7" ht="20.5" customHeight="1" x14ac:dyDescent="0.3">
      <c r="A2365" s="7">
        <v>50956</v>
      </c>
      <c r="B2365" s="7">
        <v>50956</v>
      </c>
      <c r="C2365" s="8">
        <v>100</v>
      </c>
      <c r="D2365" s="21" t="s">
        <v>309</v>
      </c>
      <c r="E2365" s="7" t="s">
        <v>581</v>
      </c>
      <c r="F2365" s="7" t="s">
        <v>582</v>
      </c>
      <c r="G2365" s="12"/>
    </row>
    <row r="2366" spans="1:7" ht="20.5" customHeight="1" x14ac:dyDescent="0.3">
      <c r="A2366" s="7">
        <v>50963</v>
      </c>
      <c r="B2366" s="7">
        <v>50963</v>
      </c>
      <c r="C2366" s="8">
        <v>100</v>
      </c>
      <c r="D2366" s="21" t="s">
        <v>309</v>
      </c>
      <c r="E2366" s="7" t="s">
        <v>581</v>
      </c>
      <c r="F2366" s="7" t="s">
        <v>582</v>
      </c>
      <c r="G2366" s="12"/>
    </row>
    <row r="2367" spans="1:7" ht="20.5" customHeight="1" x14ac:dyDescent="0.3">
      <c r="A2367" s="7">
        <v>51067</v>
      </c>
      <c r="B2367" s="7">
        <v>51067</v>
      </c>
      <c r="C2367" s="8">
        <v>100</v>
      </c>
      <c r="D2367" s="21" t="s">
        <v>309</v>
      </c>
      <c r="E2367" s="7" t="s">
        <v>527</v>
      </c>
      <c r="F2367" s="7" t="s">
        <v>871</v>
      </c>
      <c r="G2367" s="12"/>
    </row>
    <row r="2368" spans="1:7" ht="20.5" customHeight="1" x14ac:dyDescent="0.3">
      <c r="A2368" s="7">
        <v>51068</v>
      </c>
      <c r="B2368" s="7">
        <v>51068</v>
      </c>
      <c r="C2368" s="8" t="e">
        <f xml:space="preserve"> _xlfn.XLOOKUP(B2368,#REF!,#REF!)</f>
        <v>#REF!</v>
      </c>
      <c r="D2368" s="21" t="s">
        <v>309</v>
      </c>
      <c r="E2368" s="7" t="s">
        <v>527</v>
      </c>
      <c r="F2368" s="22" t="s">
        <v>562</v>
      </c>
      <c r="G2368" s="12"/>
    </row>
    <row r="2369" spans="1:7" ht="20.5" customHeight="1" x14ac:dyDescent="0.3">
      <c r="A2369" s="7">
        <v>51079</v>
      </c>
      <c r="B2369" s="7">
        <v>51079</v>
      </c>
      <c r="C2369" s="8" t="e">
        <f xml:space="preserve"> _xlfn.XLOOKUP(B2369,#REF!,#REF!)</f>
        <v>#REF!</v>
      </c>
      <c r="D2369" s="21" t="s">
        <v>309</v>
      </c>
      <c r="E2369" s="9" t="s">
        <v>529</v>
      </c>
      <c r="F2369" s="9" t="s">
        <v>538</v>
      </c>
      <c r="G2369" s="12"/>
    </row>
    <row r="2370" spans="1:7" ht="20.5" customHeight="1" x14ac:dyDescent="0.3">
      <c r="A2370" s="7">
        <v>51147</v>
      </c>
      <c r="B2370" s="7">
        <v>51147</v>
      </c>
      <c r="C2370" s="8">
        <v>100</v>
      </c>
      <c r="D2370" s="21" t="s">
        <v>309</v>
      </c>
      <c r="E2370" s="7" t="s">
        <v>531</v>
      </c>
      <c r="F2370" s="7" t="s">
        <v>532</v>
      </c>
      <c r="G2370" s="12"/>
    </row>
    <row r="2371" spans="1:7" ht="20.5" customHeight="1" x14ac:dyDescent="0.3">
      <c r="A2371" s="7">
        <v>51148</v>
      </c>
      <c r="B2371" s="7">
        <v>51148</v>
      </c>
      <c r="C2371" s="8" t="e">
        <f xml:space="preserve"> _xlfn.XLOOKUP(B2371,#REF!,#REF!)</f>
        <v>#REF!</v>
      </c>
      <c r="D2371" s="21" t="s">
        <v>309</v>
      </c>
      <c r="E2371" s="7" t="s">
        <v>531</v>
      </c>
      <c r="F2371" s="7" t="s">
        <v>532</v>
      </c>
      <c r="G2371" s="12"/>
    </row>
    <row r="2372" spans="1:7" ht="20.5" customHeight="1" x14ac:dyDescent="0.3">
      <c r="A2372" s="7">
        <v>51170</v>
      </c>
      <c r="B2372" s="7">
        <v>51170</v>
      </c>
      <c r="C2372" s="8">
        <v>100</v>
      </c>
      <c r="D2372" s="21" t="s">
        <v>309</v>
      </c>
      <c r="E2372" s="7" t="s">
        <v>563</v>
      </c>
      <c r="F2372" s="7" t="s">
        <v>564</v>
      </c>
      <c r="G2372" s="12"/>
    </row>
    <row r="2373" spans="1:7" ht="20.5" customHeight="1" x14ac:dyDescent="0.3">
      <c r="A2373" s="7">
        <v>51173</v>
      </c>
      <c r="B2373" s="7">
        <v>51173</v>
      </c>
      <c r="C2373" s="8">
        <v>100</v>
      </c>
      <c r="D2373" s="21" t="s">
        <v>309</v>
      </c>
      <c r="E2373" s="7" t="s">
        <v>573</v>
      </c>
      <c r="F2373" s="7" t="s">
        <v>619</v>
      </c>
      <c r="G2373" s="12"/>
    </row>
    <row r="2374" spans="1:7" ht="20.5" customHeight="1" x14ac:dyDescent="0.3">
      <c r="A2374" s="7">
        <v>51177</v>
      </c>
      <c r="B2374" s="7">
        <v>51177</v>
      </c>
      <c r="C2374" s="8">
        <v>100</v>
      </c>
      <c r="D2374" s="21" t="s">
        <v>309</v>
      </c>
      <c r="E2374" s="7" t="s">
        <v>573</v>
      </c>
      <c r="F2374" s="7" t="s">
        <v>619</v>
      </c>
      <c r="G2374" s="12"/>
    </row>
    <row r="2375" spans="1:7" ht="20.5" customHeight="1" x14ac:dyDescent="0.3">
      <c r="A2375" s="7">
        <v>51196</v>
      </c>
      <c r="B2375" s="7">
        <v>51196</v>
      </c>
      <c r="C2375" s="8">
        <v>100</v>
      </c>
      <c r="D2375" s="21" t="s">
        <v>309</v>
      </c>
      <c r="E2375" s="7" t="s">
        <v>515</v>
      </c>
      <c r="F2375" s="7" t="s">
        <v>516</v>
      </c>
      <c r="G2375" s="12"/>
    </row>
    <row r="2376" spans="1:7" ht="20.5" customHeight="1" x14ac:dyDescent="0.3">
      <c r="A2376" s="7">
        <v>51216</v>
      </c>
      <c r="B2376" s="7">
        <v>51216</v>
      </c>
      <c r="C2376" s="8" t="e">
        <f xml:space="preserve"> _xlfn.XLOOKUP(B2376,#REF!,#REF!)</f>
        <v>#REF!</v>
      </c>
      <c r="D2376" s="21" t="s">
        <v>309</v>
      </c>
      <c r="E2376" s="7" t="s">
        <v>554</v>
      </c>
      <c r="F2376" s="7" t="s">
        <v>568</v>
      </c>
      <c r="G2376" s="12"/>
    </row>
    <row r="2377" spans="1:7" ht="20.5" customHeight="1" x14ac:dyDescent="0.3">
      <c r="A2377" s="7">
        <v>51233</v>
      </c>
      <c r="B2377" s="7">
        <v>51233</v>
      </c>
      <c r="C2377" s="8">
        <v>100</v>
      </c>
      <c r="D2377" s="21" t="s">
        <v>309</v>
      </c>
      <c r="E2377" s="7" t="s">
        <v>589</v>
      </c>
      <c r="F2377" s="7" t="s">
        <v>564</v>
      </c>
      <c r="G2377" s="12"/>
    </row>
    <row r="2378" spans="1:7" ht="20.5" customHeight="1" x14ac:dyDescent="0.3">
      <c r="A2378" s="7">
        <v>51244</v>
      </c>
      <c r="B2378" s="7">
        <v>51244</v>
      </c>
      <c r="C2378" s="8">
        <v>100</v>
      </c>
      <c r="D2378" s="21" t="s">
        <v>309</v>
      </c>
      <c r="E2378" s="7" t="s">
        <v>581</v>
      </c>
      <c r="F2378" s="7" t="s">
        <v>582</v>
      </c>
      <c r="G2378" s="12"/>
    </row>
    <row r="2379" spans="1:7" ht="20.5" customHeight="1" x14ac:dyDescent="0.3">
      <c r="A2379" s="7">
        <v>51256</v>
      </c>
      <c r="B2379" s="7">
        <v>51256</v>
      </c>
      <c r="C2379" s="8">
        <v>100</v>
      </c>
      <c r="D2379" s="21" t="s">
        <v>309</v>
      </c>
      <c r="E2379" s="7" t="s">
        <v>529</v>
      </c>
      <c r="F2379" s="7" t="s">
        <v>872</v>
      </c>
      <c r="G2379" s="12"/>
    </row>
    <row r="2380" spans="1:7" ht="20.5" customHeight="1" x14ac:dyDescent="0.3">
      <c r="A2380" s="7">
        <v>51296</v>
      </c>
      <c r="B2380" s="7">
        <v>51296</v>
      </c>
      <c r="C2380" s="8">
        <v>100</v>
      </c>
      <c r="D2380" s="21" t="s">
        <v>309</v>
      </c>
      <c r="E2380" s="7" t="s">
        <v>554</v>
      </c>
      <c r="F2380" s="7" t="s">
        <v>873</v>
      </c>
      <c r="G2380" s="12"/>
    </row>
    <row r="2381" spans="1:7" ht="20.5" customHeight="1" x14ac:dyDescent="0.3">
      <c r="A2381" s="7">
        <v>51326</v>
      </c>
      <c r="B2381" s="7">
        <v>51326</v>
      </c>
      <c r="C2381" s="8" t="e">
        <f xml:space="preserve"> _xlfn.XLOOKUP(B2381,#REF!,#REF!)</f>
        <v>#REF!</v>
      </c>
      <c r="D2381" s="21" t="s">
        <v>309</v>
      </c>
      <c r="E2381" s="7" t="s">
        <v>552</v>
      </c>
      <c r="F2381" s="7" t="s">
        <v>874</v>
      </c>
      <c r="G2381" s="12"/>
    </row>
    <row r="2382" spans="1:7" ht="20.5" customHeight="1" x14ac:dyDescent="0.3">
      <c r="A2382" s="7">
        <v>51327</v>
      </c>
      <c r="B2382" s="7">
        <v>51327</v>
      </c>
      <c r="C2382" s="8">
        <v>100</v>
      </c>
      <c r="D2382" s="21" t="s">
        <v>309</v>
      </c>
      <c r="E2382" s="7" t="s">
        <v>552</v>
      </c>
      <c r="F2382" s="7" t="s">
        <v>874</v>
      </c>
      <c r="G2382" s="12"/>
    </row>
    <row r="2383" spans="1:7" ht="20.5" customHeight="1" x14ac:dyDescent="0.3">
      <c r="A2383" s="7">
        <v>51330</v>
      </c>
      <c r="B2383" s="7">
        <v>51330</v>
      </c>
      <c r="C2383" s="8">
        <v>100</v>
      </c>
      <c r="D2383" s="21" t="s">
        <v>309</v>
      </c>
      <c r="E2383" s="7" t="s">
        <v>552</v>
      </c>
      <c r="F2383" s="7" t="s">
        <v>757</v>
      </c>
      <c r="G2383" s="12"/>
    </row>
    <row r="2384" spans="1:7" ht="20.5" customHeight="1" x14ac:dyDescent="0.3">
      <c r="A2384" s="7">
        <v>51331</v>
      </c>
      <c r="B2384" s="7">
        <v>51331</v>
      </c>
      <c r="C2384" s="8">
        <v>100</v>
      </c>
      <c r="D2384" s="21" t="s">
        <v>309</v>
      </c>
      <c r="E2384" s="7" t="s">
        <v>622</v>
      </c>
      <c r="F2384" s="7" t="s">
        <v>875</v>
      </c>
      <c r="G2384" s="12"/>
    </row>
    <row r="2385" spans="1:7" ht="20.5" customHeight="1" x14ac:dyDescent="0.3">
      <c r="A2385" s="7">
        <v>51352</v>
      </c>
      <c r="B2385" s="7">
        <v>51352</v>
      </c>
      <c r="C2385" s="8">
        <v>100</v>
      </c>
      <c r="D2385" s="21" t="s">
        <v>309</v>
      </c>
      <c r="E2385" s="7" t="s">
        <v>552</v>
      </c>
      <c r="F2385" s="7" t="s">
        <v>553</v>
      </c>
      <c r="G2385" s="12"/>
    </row>
    <row r="2386" spans="1:7" ht="20.5" customHeight="1" x14ac:dyDescent="0.3">
      <c r="A2386" s="7">
        <v>51361</v>
      </c>
      <c r="B2386" s="7">
        <v>51361</v>
      </c>
      <c r="C2386" s="8">
        <v>100</v>
      </c>
      <c r="D2386" s="21" t="s">
        <v>309</v>
      </c>
      <c r="E2386" s="7" t="s">
        <v>556</v>
      </c>
      <c r="F2386" s="7" t="s">
        <v>574</v>
      </c>
      <c r="G2386" s="12"/>
    </row>
    <row r="2387" spans="1:7" ht="20.5" customHeight="1" x14ac:dyDescent="0.3">
      <c r="A2387" s="7">
        <v>51363</v>
      </c>
      <c r="B2387" s="7">
        <v>51363</v>
      </c>
      <c r="C2387" s="8">
        <v>100</v>
      </c>
      <c r="D2387" s="21" t="s">
        <v>309</v>
      </c>
      <c r="E2387" s="7" t="s">
        <v>552</v>
      </c>
      <c r="F2387" s="7" t="s">
        <v>553</v>
      </c>
      <c r="G2387" s="12"/>
    </row>
    <row r="2388" spans="1:7" ht="20.5" customHeight="1" x14ac:dyDescent="0.3">
      <c r="A2388" s="7">
        <v>51371</v>
      </c>
      <c r="B2388" s="7">
        <v>51371</v>
      </c>
      <c r="C2388" s="8" t="e">
        <f xml:space="preserve"> _xlfn.XLOOKUP(B2388,#REF!,#REF!)</f>
        <v>#REF!</v>
      </c>
      <c r="D2388" s="21" t="s">
        <v>309</v>
      </c>
      <c r="E2388" s="7" t="s">
        <v>629</v>
      </c>
      <c r="F2388" s="7" t="s">
        <v>555</v>
      </c>
      <c r="G2388" s="12"/>
    </row>
    <row r="2389" spans="1:7" ht="20.5" customHeight="1" x14ac:dyDescent="0.3">
      <c r="A2389" s="7">
        <v>51387</v>
      </c>
      <c r="B2389" s="7">
        <v>51387</v>
      </c>
      <c r="C2389" s="8">
        <v>100</v>
      </c>
      <c r="D2389" s="21" t="s">
        <v>309</v>
      </c>
      <c r="E2389" s="7" t="s">
        <v>558</v>
      </c>
      <c r="F2389" s="7" t="s">
        <v>559</v>
      </c>
      <c r="G2389" s="12"/>
    </row>
    <row r="2390" spans="1:7" ht="20.5" customHeight="1" x14ac:dyDescent="0.3">
      <c r="A2390" s="7">
        <v>51391</v>
      </c>
      <c r="B2390" s="7">
        <v>51391</v>
      </c>
      <c r="C2390" s="8">
        <v>100</v>
      </c>
      <c r="D2390" s="21" t="s">
        <v>309</v>
      </c>
      <c r="E2390" s="7" t="s">
        <v>529</v>
      </c>
      <c r="F2390" s="7" t="s">
        <v>538</v>
      </c>
      <c r="G2390" s="12"/>
    </row>
    <row r="2391" spans="1:7" ht="20.5" customHeight="1" x14ac:dyDescent="0.3">
      <c r="A2391" s="7">
        <v>51455</v>
      </c>
      <c r="B2391" s="7">
        <v>51455</v>
      </c>
      <c r="C2391" s="8">
        <v>100</v>
      </c>
      <c r="D2391" s="21" t="s">
        <v>309</v>
      </c>
      <c r="E2391" s="7" t="s">
        <v>589</v>
      </c>
      <c r="F2391" s="7" t="s">
        <v>876</v>
      </c>
      <c r="G2391" s="12"/>
    </row>
    <row r="2392" spans="1:7" ht="20.5" customHeight="1" x14ac:dyDescent="0.3">
      <c r="A2392" s="7">
        <v>51457</v>
      </c>
      <c r="B2392" s="7">
        <v>51457</v>
      </c>
      <c r="C2392" s="8">
        <v>100</v>
      </c>
      <c r="D2392" s="21" t="s">
        <v>309</v>
      </c>
      <c r="E2392" s="7" t="s">
        <v>558</v>
      </c>
      <c r="F2392" s="7" t="s">
        <v>559</v>
      </c>
      <c r="G2392" s="12"/>
    </row>
    <row r="2393" spans="1:7" ht="20.5" customHeight="1" x14ac:dyDescent="0.3">
      <c r="A2393" s="7">
        <v>51498</v>
      </c>
      <c r="B2393" s="7">
        <v>51498</v>
      </c>
      <c r="C2393" s="8">
        <v>100</v>
      </c>
      <c r="D2393" s="21" t="s">
        <v>309</v>
      </c>
      <c r="E2393" s="7" t="s">
        <v>517</v>
      </c>
      <c r="F2393" s="7" t="s">
        <v>518</v>
      </c>
      <c r="G2393" s="12"/>
    </row>
    <row r="2394" spans="1:7" ht="20.5" customHeight="1" x14ac:dyDescent="0.3">
      <c r="A2394" s="7">
        <v>51503</v>
      </c>
      <c r="B2394" s="7">
        <v>51503</v>
      </c>
      <c r="C2394" s="8">
        <v>100</v>
      </c>
      <c r="D2394" s="21" t="s">
        <v>309</v>
      </c>
      <c r="E2394" s="7" t="s">
        <v>547</v>
      </c>
      <c r="F2394" s="7" t="s">
        <v>663</v>
      </c>
      <c r="G2394" s="12"/>
    </row>
    <row r="2395" spans="1:7" ht="20.5" customHeight="1" x14ac:dyDescent="0.3">
      <c r="A2395" s="7">
        <v>51505</v>
      </c>
      <c r="B2395" s="7">
        <v>51505</v>
      </c>
      <c r="C2395" s="8">
        <v>100</v>
      </c>
      <c r="D2395" s="21" t="s">
        <v>309</v>
      </c>
      <c r="E2395" s="7" t="s">
        <v>539</v>
      </c>
      <c r="F2395" s="7" t="s">
        <v>542</v>
      </c>
      <c r="G2395" s="12"/>
    </row>
    <row r="2396" spans="1:7" ht="20.5" customHeight="1" x14ac:dyDescent="0.3">
      <c r="A2396" s="7">
        <v>51506</v>
      </c>
      <c r="B2396" s="7">
        <v>51506</v>
      </c>
      <c r="C2396" s="8" t="e">
        <f xml:space="preserve"> _xlfn.XLOOKUP(B2396,#REF!,#REF!)</f>
        <v>#REF!</v>
      </c>
      <c r="D2396" s="21" t="s">
        <v>309</v>
      </c>
      <c r="E2396" s="7" t="s">
        <v>554</v>
      </c>
      <c r="F2396" s="7" t="s">
        <v>568</v>
      </c>
      <c r="G2396" s="12"/>
    </row>
    <row r="2397" spans="1:7" ht="20.5" customHeight="1" x14ac:dyDescent="0.3">
      <c r="A2397" s="7">
        <v>51513</v>
      </c>
      <c r="B2397" s="7">
        <v>51513</v>
      </c>
      <c r="C2397" s="8">
        <v>100</v>
      </c>
      <c r="D2397" s="21" t="s">
        <v>309</v>
      </c>
      <c r="E2397" s="7" t="s">
        <v>529</v>
      </c>
      <c r="F2397" s="7" t="s">
        <v>818</v>
      </c>
      <c r="G2397" s="12"/>
    </row>
    <row r="2398" spans="1:7" ht="20.5" customHeight="1" x14ac:dyDescent="0.3">
      <c r="A2398" s="7">
        <v>51514</v>
      </c>
      <c r="B2398" s="7">
        <v>51514</v>
      </c>
      <c r="C2398" s="8">
        <v>100</v>
      </c>
      <c r="D2398" s="21" t="s">
        <v>309</v>
      </c>
      <c r="E2398" s="7" t="s">
        <v>552</v>
      </c>
      <c r="F2398" s="7" t="s">
        <v>553</v>
      </c>
      <c r="G2398" s="12"/>
    </row>
    <row r="2399" spans="1:7" ht="20.5" customHeight="1" x14ac:dyDescent="0.3">
      <c r="A2399" s="7">
        <v>51529</v>
      </c>
      <c r="B2399" s="7">
        <v>51529</v>
      </c>
      <c r="C2399" s="8" t="e">
        <f xml:space="preserve"> _xlfn.XLOOKUP(B2399,#REF!,#REF!)</f>
        <v>#REF!</v>
      </c>
      <c r="D2399" s="21" t="s">
        <v>309</v>
      </c>
      <c r="E2399" s="7" t="s">
        <v>527</v>
      </c>
      <c r="F2399" s="7" t="s">
        <v>877</v>
      </c>
      <c r="G2399" s="12"/>
    </row>
    <row r="2400" spans="1:7" ht="20.5" customHeight="1" x14ac:dyDescent="0.3">
      <c r="A2400" s="7">
        <v>51533</v>
      </c>
      <c r="B2400" s="7">
        <v>51533</v>
      </c>
      <c r="C2400" s="8" t="e">
        <f xml:space="preserve"> _xlfn.XLOOKUP(B2400,#REF!,#REF!)</f>
        <v>#REF!</v>
      </c>
      <c r="D2400" s="21" t="s">
        <v>309</v>
      </c>
      <c r="E2400" s="9" t="s">
        <v>515</v>
      </c>
      <c r="F2400" s="9" t="s">
        <v>516</v>
      </c>
      <c r="G2400" s="12"/>
    </row>
    <row r="2401" spans="1:7" ht="20.5" customHeight="1" x14ac:dyDescent="0.3">
      <c r="A2401" s="7">
        <v>51535</v>
      </c>
      <c r="B2401" s="7">
        <v>51535</v>
      </c>
      <c r="C2401" s="8">
        <v>100</v>
      </c>
      <c r="D2401" s="21" t="s">
        <v>309</v>
      </c>
      <c r="E2401" s="7" t="s">
        <v>589</v>
      </c>
      <c r="F2401" s="7" t="s">
        <v>578</v>
      </c>
      <c r="G2401" s="12"/>
    </row>
    <row r="2402" spans="1:7" ht="20.5" customHeight="1" x14ac:dyDescent="0.3">
      <c r="A2402" s="7">
        <v>51562</v>
      </c>
      <c r="B2402" s="7">
        <v>51562</v>
      </c>
      <c r="C2402" s="8">
        <v>100</v>
      </c>
      <c r="D2402" s="21" t="s">
        <v>309</v>
      </c>
      <c r="E2402" s="7" t="s">
        <v>527</v>
      </c>
      <c r="F2402" s="9" t="s">
        <v>948</v>
      </c>
      <c r="G2402" s="12"/>
    </row>
    <row r="2403" spans="1:7" ht="20.5" customHeight="1" x14ac:dyDescent="0.3">
      <c r="A2403" s="7">
        <v>51569</v>
      </c>
      <c r="B2403" s="7">
        <v>51569</v>
      </c>
      <c r="C2403" s="8">
        <v>100</v>
      </c>
      <c r="D2403" s="21" t="s">
        <v>309</v>
      </c>
      <c r="E2403" s="7" t="s">
        <v>517</v>
      </c>
      <c r="F2403" s="7" t="s">
        <v>518</v>
      </c>
      <c r="G2403" s="12"/>
    </row>
    <row r="2404" spans="1:7" ht="20.5" customHeight="1" x14ac:dyDescent="0.3">
      <c r="A2404" s="7">
        <v>51574</v>
      </c>
      <c r="B2404" s="7">
        <v>51574</v>
      </c>
      <c r="C2404" s="8">
        <v>100</v>
      </c>
      <c r="D2404" s="21" t="s">
        <v>309</v>
      </c>
      <c r="E2404" s="7" t="s">
        <v>527</v>
      </c>
      <c r="F2404" s="9" t="s">
        <v>562</v>
      </c>
      <c r="G2404" s="12"/>
    </row>
    <row r="2405" spans="1:7" ht="20.5" customHeight="1" x14ac:dyDescent="0.3">
      <c r="A2405" s="7">
        <v>51612</v>
      </c>
      <c r="B2405" s="7">
        <v>51612</v>
      </c>
      <c r="C2405" s="8">
        <v>100</v>
      </c>
      <c r="D2405" s="21" t="s">
        <v>309</v>
      </c>
      <c r="E2405" s="7" t="s">
        <v>527</v>
      </c>
      <c r="F2405" s="7" t="s">
        <v>680</v>
      </c>
      <c r="G2405" s="12"/>
    </row>
    <row r="2406" spans="1:7" ht="20.5" customHeight="1" x14ac:dyDescent="0.3">
      <c r="A2406" s="7">
        <v>51615</v>
      </c>
      <c r="B2406" s="7">
        <v>51615</v>
      </c>
      <c r="C2406" s="8">
        <v>100</v>
      </c>
      <c r="D2406" s="21" t="s">
        <v>309</v>
      </c>
      <c r="E2406" s="7" t="s">
        <v>589</v>
      </c>
      <c r="F2406" s="7" t="s">
        <v>876</v>
      </c>
      <c r="G2406" s="12"/>
    </row>
    <row r="2407" spans="1:7" ht="20.5" customHeight="1" x14ac:dyDescent="0.3">
      <c r="A2407" s="7">
        <v>51619</v>
      </c>
      <c r="B2407" s="7">
        <v>51619</v>
      </c>
      <c r="C2407" s="8">
        <v>100</v>
      </c>
      <c r="D2407" s="21" t="s">
        <v>309</v>
      </c>
      <c r="E2407" s="7" t="s">
        <v>533</v>
      </c>
      <c r="F2407" s="7" t="s">
        <v>788</v>
      </c>
      <c r="G2407" s="12"/>
    </row>
    <row r="2408" spans="1:7" ht="20.5" customHeight="1" x14ac:dyDescent="0.3">
      <c r="A2408" s="7">
        <v>51621</v>
      </c>
      <c r="B2408" s="7">
        <v>51621</v>
      </c>
      <c r="C2408" s="8">
        <v>100</v>
      </c>
      <c r="D2408" s="21" t="s">
        <v>309</v>
      </c>
      <c r="E2408" s="7" t="s">
        <v>533</v>
      </c>
      <c r="F2408" s="7" t="s">
        <v>748</v>
      </c>
      <c r="G2408" s="12"/>
    </row>
    <row r="2409" spans="1:7" ht="20.5" customHeight="1" x14ac:dyDescent="0.3">
      <c r="A2409" s="7">
        <v>51674</v>
      </c>
      <c r="B2409" s="7">
        <v>51674</v>
      </c>
      <c r="C2409" s="8">
        <v>100</v>
      </c>
      <c r="D2409" s="21" t="s">
        <v>309</v>
      </c>
      <c r="E2409" s="7" t="s">
        <v>558</v>
      </c>
      <c r="F2409" s="7" t="s">
        <v>758</v>
      </c>
      <c r="G2409" s="12"/>
    </row>
    <row r="2410" spans="1:7" ht="20.5" customHeight="1" x14ac:dyDescent="0.3">
      <c r="A2410" s="7">
        <v>51678</v>
      </c>
      <c r="B2410" s="7">
        <v>51678</v>
      </c>
      <c r="C2410" s="8">
        <v>100</v>
      </c>
      <c r="D2410" s="21" t="s">
        <v>309</v>
      </c>
      <c r="E2410" s="7" t="s">
        <v>535</v>
      </c>
      <c r="F2410" s="7" t="s">
        <v>742</v>
      </c>
      <c r="G2410" s="12"/>
    </row>
    <row r="2411" spans="1:7" ht="20.5" customHeight="1" x14ac:dyDescent="0.3">
      <c r="A2411" s="7">
        <v>51681</v>
      </c>
      <c r="B2411" s="7">
        <v>51681</v>
      </c>
      <c r="C2411" s="8">
        <v>100</v>
      </c>
      <c r="D2411" s="21" t="s">
        <v>309</v>
      </c>
      <c r="E2411" s="7" t="s">
        <v>515</v>
      </c>
      <c r="F2411" s="7" t="s">
        <v>878</v>
      </c>
      <c r="G2411" s="12"/>
    </row>
    <row r="2412" spans="1:7" ht="20.5" customHeight="1" x14ac:dyDescent="0.3">
      <c r="A2412" s="7">
        <v>51683</v>
      </c>
      <c r="B2412" s="7">
        <v>51683</v>
      </c>
      <c r="C2412" s="8">
        <v>100</v>
      </c>
      <c r="D2412" s="21" t="s">
        <v>309</v>
      </c>
      <c r="E2412" s="7" t="s">
        <v>560</v>
      </c>
      <c r="F2412" s="7" t="s">
        <v>672</v>
      </c>
      <c r="G2412" s="12"/>
    </row>
    <row r="2413" spans="1:7" ht="20.5" customHeight="1" x14ac:dyDescent="0.3">
      <c r="A2413" s="7">
        <v>51688</v>
      </c>
      <c r="B2413" s="7">
        <v>51688</v>
      </c>
      <c r="C2413" s="8">
        <v>100</v>
      </c>
      <c r="D2413" s="21" t="s">
        <v>309</v>
      </c>
      <c r="E2413" s="7" t="s">
        <v>529</v>
      </c>
      <c r="F2413" s="7" t="s">
        <v>879</v>
      </c>
      <c r="G2413" s="12"/>
    </row>
    <row r="2414" spans="1:7" ht="20.5" customHeight="1" x14ac:dyDescent="0.3">
      <c r="A2414" s="7">
        <v>51708</v>
      </c>
      <c r="B2414" s="7">
        <v>51708</v>
      </c>
      <c r="C2414" s="8">
        <v>100</v>
      </c>
      <c r="D2414" s="21" t="s">
        <v>309</v>
      </c>
      <c r="E2414" s="7" t="s">
        <v>560</v>
      </c>
      <c r="F2414" s="7" t="s">
        <v>561</v>
      </c>
      <c r="G2414" s="12"/>
    </row>
    <row r="2415" spans="1:7" ht="20.5" customHeight="1" x14ac:dyDescent="0.3">
      <c r="A2415" s="7">
        <v>51733</v>
      </c>
      <c r="B2415" s="7" t="s">
        <v>310</v>
      </c>
      <c r="C2415" s="8">
        <v>100</v>
      </c>
      <c r="D2415" s="21" t="s">
        <v>309</v>
      </c>
      <c r="E2415" s="9" t="s">
        <v>513</v>
      </c>
      <c r="F2415" s="9" t="s">
        <v>512</v>
      </c>
      <c r="G2415" s="12"/>
    </row>
    <row r="2416" spans="1:7" ht="20.5" customHeight="1" x14ac:dyDescent="0.3">
      <c r="A2416" s="7">
        <v>51735</v>
      </c>
      <c r="B2416" s="7" t="s">
        <v>311</v>
      </c>
      <c r="C2416" s="8">
        <v>100</v>
      </c>
      <c r="D2416" s="21" t="s">
        <v>309</v>
      </c>
      <c r="E2416" s="9" t="s">
        <v>513</v>
      </c>
      <c r="F2416" s="9" t="s">
        <v>512</v>
      </c>
      <c r="G2416" s="12"/>
    </row>
    <row r="2417" spans="1:7" ht="20.5" customHeight="1" x14ac:dyDescent="0.3">
      <c r="A2417" s="7">
        <v>51781</v>
      </c>
      <c r="B2417" s="7">
        <v>51781</v>
      </c>
      <c r="C2417" s="8">
        <v>100</v>
      </c>
      <c r="D2417" s="21" t="s">
        <v>309</v>
      </c>
      <c r="E2417" s="7" t="s">
        <v>535</v>
      </c>
      <c r="F2417" s="7" t="s">
        <v>536</v>
      </c>
      <c r="G2417" s="12"/>
    </row>
    <row r="2418" spans="1:7" ht="20.5" customHeight="1" x14ac:dyDescent="0.3">
      <c r="A2418" s="7">
        <v>51842</v>
      </c>
      <c r="B2418" s="7">
        <v>51842</v>
      </c>
      <c r="C2418" s="8">
        <v>100</v>
      </c>
      <c r="D2418" s="21" t="s">
        <v>309</v>
      </c>
      <c r="E2418" s="7" t="s">
        <v>598</v>
      </c>
      <c r="F2418" s="7" t="s">
        <v>880</v>
      </c>
      <c r="G2418" s="12"/>
    </row>
    <row r="2419" spans="1:7" ht="20.5" customHeight="1" x14ac:dyDescent="0.3">
      <c r="A2419" s="7">
        <v>51846</v>
      </c>
      <c r="B2419" s="7">
        <v>51846</v>
      </c>
      <c r="C2419" s="8">
        <v>100</v>
      </c>
      <c r="D2419" s="21" t="s">
        <v>309</v>
      </c>
      <c r="E2419" s="7" t="s">
        <v>535</v>
      </c>
      <c r="F2419" s="7" t="s">
        <v>881</v>
      </c>
      <c r="G2419" s="12"/>
    </row>
    <row r="2420" spans="1:7" ht="20.5" customHeight="1" x14ac:dyDescent="0.3">
      <c r="A2420" s="7">
        <v>51856</v>
      </c>
      <c r="B2420" s="7">
        <v>51856</v>
      </c>
      <c r="C2420" s="8" t="e">
        <f xml:space="preserve"> _xlfn.XLOOKUP(B2420,#REF!,#REF!)</f>
        <v>#REF!</v>
      </c>
      <c r="D2420" s="21" t="s">
        <v>309</v>
      </c>
      <c r="E2420" s="7" t="s">
        <v>527</v>
      </c>
      <c r="F2420" s="7" t="s">
        <v>933</v>
      </c>
      <c r="G2420" s="12"/>
    </row>
    <row r="2421" spans="1:7" ht="20.5" customHeight="1" x14ac:dyDescent="0.3">
      <c r="A2421" s="7">
        <v>51867</v>
      </c>
      <c r="B2421" s="7">
        <v>51867</v>
      </c>
      <c r="C2421" s="8">
        <v>100</v>
      </c>
      <c r="D2421" s="21" t="s">
        <v>309</v>
      </c>
      <c r="E2421" s="7" t="s">
        <v>584</v>
      </c>
      <c r="F2421" s="7" t="s">
        <v>596</v>
      </c>
      <c r="G2421" s="12"/>
    </row>
    <row r="2422" spans="1:7" ht="20.5" customHeight="1" x14ac:dyDescent="0.3">
      <c r="A2422" s="7">
        <v>51886</v>
      </c>
      <c r="B2422" s="7">
        <v>51886</v>
      </c>
      <c r="C2422" s="8">
        <v>100</v>
      </c>
      <c r="D2422" s="21" t="s">
        <v>309</v>
      </c>
      <c r="E2422" s="7" t="s">
        <v>622</v>
      </c>
      <c r="F2422" s="7" t="s">
        <v>882</v>
      </c>
      <c r="G2422" s="12"/>
    </row>
    <row r="2423" spans="1:7" ht="20.5" customHeight="1" x14ac:dyDescent="0.3">
      <c r="A2423" s="7">
        <v>51887</v>
      </c>
      <c r="B2423" s="7">
        <v>51887</v>
      </c>
      <c r="C2423" s="8">
        <v>100</v>
      </c>
      <c r="D2423" s="21" t="s">
        <v>309</v>
      </c>
      <c r="E2423" s="7" t="s">
        <v>622</v>
      </c>
      <c r="F2423" s="7" t="s">
        <v>882</v>
      </c>
      <c r="G2423" s="12"/>
    </row>
    <row r="2424" spans="1:7" ht="20.5" customHeight="1" x14ac:dyDescent="0.3">
      <c r="A2424" s="7">
        <v>51889</v>
      </c>
      <c r="B2424" s="7">
        <v>51889</v>
      </c>
      <c r="C2424" s="8">
        <v>100</v>
      </c>
      <c r="D2424" s="21" t="s">
        <v>309</v>
      </c>
      <c r="E2424" s="7" t="s">
        <v>552</v>
      </c>
      <c r="F2424" s="7" t="s">
        <v>607</v>
      </c>
      <c r="G2424" s="12"/>
    </row>
    <row r="2425" spans="1:7" ht="20.5" customHeight="1" x14ac:dyDescent="0.3">
      <c r="A2425" s="7">
        <v>51894</v>
      </c>
      <c r="B2425" s="7">
        <v>51894</v>
      </c>
      <c r="C2425" s="8">
        <v>100</v>
      </c>
      <c r="D2425" s="21" t="s">
        <v>309</v>
      </c>
      <c r="E2425" s="7" t="s">
        <v>552</v>
      </c>
      <c r="F2425" s="7" t="s">
        <v>607</v>
      </c>
      <c r="G2425" s="12"/>
    </row>
    <row r="2426" spans="1:7" ht="20.5" customHeight="1" x14ac:dyDescent="0.3">
      <c r="A2426" s="7">
        <v>51895</v>
      </c>
      <c r="B2426" s="7">
        <v>51895</v>
      </c>
      <c r="C2426" s="8">
        <v>100</v>
      </c>
      <c r="D2426" s="21" t="s">
        <v>309</v>
      </c>
      <c r="E2426" s="7" t="s">
        <v>552</v>
      </c>
      <c r="F2426" s="7" t="s">
        <v>607</v>
      </c>
      <c r="G2426" s="12"/>
    </row>
    <row r="2427" spans="1:7" ht="20.5" customHeight="1" x14ac:dyDescent="0.3">
      <c r="A2427" s="7">
        <v>51910</v>
      </c>
      <c r="B2427" s="7">
        <v>51910</v>
      </c>
      <c r="C2427" s="8" t="e">
        <f xml:space="preserve"> _xlfn.XLOOKUP(B2427,#REF!,#REF!)</f>
        <v>#REF!</v>
      </c>
      <c r="D2427" s="21" t="s">
        <v>309</v>
      </c>
      <c r="E2427" s="7" t="s">
        <v>527</v>
      </c>
      <c r="F2427" s="7" t="s">
        <v>883</v>
      </c>
      <c r="G2427" s="12"/>
    </row>
    <row r="2428" spans="1:7" ht="20.5" customHeight="1" x14ac:dyDescent="0.3">
      <c r="A2428" s="7">
        <v>51912</v>
      </c>
      <c r="B2428" s="7">
        <v>51912</v>
      </c>
      <c r="C2428" s="8">
        <v>100</v>
      </c>
      <c r="D2428" s="21" t="s">
        <v>309</v>
      </c>
      <c r="E2428" s="7" t="s">
        <v>529</v>
      </c>
      <c r="F2428" s="9" t="s">
        <v>947</v>
      </c>
      <c r="G2428" s="12"/>
    </row>
    <row r="2429" spans="1:7" ht="20.5" customHeight="1" x14ac:dyDescent="0.3">
      <c r="A2429" s="7">
        <v>51919</v>
      </c>
      <c r="B2429" s="7">
        <v>51919</v>
      </c>
      <c r="C2429" s="8">
        <v>100</v>
      </c>
      <c r="D2429" s="21" t="s">
        <v>309</v>
      </c>
      <c r="E2429" s="7" t="s">
        <v>601</v>
      </c>
      <c r="F2429" s="7" t="s">
        <v>884</v>
      </c>
      <c r="G2429" s="12"/>
    </row>
    <row r="2430" spans="1:7" ht="20.5" customHeight="1" x14ac:dyDescent="0.3">
      <c r="A2430" s="7">
        <v>51920</v>
      </c>
      <c r="B2430" s="7">
        <v>51920</v>
      </c>
      <c r="C2430" s="8">
        <v>100</v>
      </c>
      <c r="D2430" s="21" t="s">
        <v>309</v>
      </c>
      <c r="E2430" s="7" t="s">
        <v>601</v>
      </c>
      <c r="F2430" s="7" t="s">
        <v>885</v>
      </c>
      <c r="G2430" s="12"/>
    </row>
    <row r="2431" spans="1:7" ht="20.5" customHeight="1" x14ac:dyDescent="0.3">
      <c r="A2431" s="7">
        <v>51921</v>
      </c>
      <c r="B2431" s="7">
        <v>51921</v>
      </c>
      <c r="C2431" s="8">
        <v>100</v>
      </c>
      <c r="D2431" s="21" t="s">
        <v>309</v>
      </c>
      <c r="E2431" s="7" t="s">
        <v>529</v>
      </c>
      <c r="F2431" s="7" t="s">
        <v>538</v>
      </c>
      <c r="G2431" s="12"/>
    </row>
    <row r="2432" spans="1:7" ht="20.5" customHeight="1" x14ac:dyDescent="0.3">
      <c r="A2432" s="7">
        <v>51924</v>
      </c>
      <c r="B2432" s="7">
        <v>51924</v>
      </c>
      <c r="C2432" s="8">
        <v>100</v>
      </c>
      <c r="D2432" s="21" t="s">
        <v>309</v>
      </c>
      <c r="E2432" s="7" t="s">
        <v>535</v>
      </c>
      <c r="F2432" s="7" t="s">
        <v>886</v>
      </c>
      <c r="G2432" s="12"/>
    </row>
    <row r="2433" spans="1:7" ht="20.5" customHeight="1" x14ac:dyDescent="0.3">
      <c r="A2433" s="7">
        <v>51925</v>
      </c>
      <c r="B2433" s="7">
        <v>51925</v>
      </c>
      <c r="C2433" s="8">
        <v>100</v>
      </c>
      <c r="D2433" s="21" t="s">
        <v>309</v>
      </c>
      <c r="E2433" s="7" t="s">
        <v>535</v>
      </c>
      <c r="F2433" s="7" t="s">
        <v>886</v>
      </c>
      <c r="G2433" s="12"/>
    </row>
    <row r="2434" spans="1:7" ht="20.5" customHeight="1" x14ac:dyDescent="0.3">
      <c r="A2434" s="7">
        <v>51927</v>
      </c>
      <c r="B2434" s="7">
        <v>51927</v>
      </c>
      <c r="C2434" s="8">
        <v>100</v>
      </c>
      <c r="D2434" s="21" t="s">
        <v>309</v>
      </c>
      <c r="E2434" s="7" t="s">
        <v>558</v>
      </c>
      <c r="F2434" s="7" t="s">
        <v>559</v>
      </c>
      <c r="G2434" s="12"/>
    </row>
    <row r="2435" spans="1:7" ht="20.5" customHeight="1" x14ac:dyDescent="0.3">
      <c r="A2435" s="7">
        <v>51964</v>
      </c>
      <c r="B2435" s="7">
        <v>51964</v>
      </c>
      <c r="C2435" s="8" t="e">
        <f xml:space="preserve"> _xlfn.XLOOKUP(B2435,#REF!,#REF!)</f>
        <v>#REF!</v>
      </c>
      <c r="D2435" s="21" t="s">
        <v>309</v>
      </c>
      <c r="E2435" s="7" t="s">
        <v>565</v>
      </c>
      <c r="F2435" s="7" t="s">
        <v>782</v>
      </c>
      <c r="G2435" s="12"/>
    </row>
    <row r="2436" spans="1:7" ht="20.5" customHeight="1" x14ac:dyDescent="0.3">
      <c r="A2436" s="7">
        <v>51966</v>
      </c>
      <c r="B2436" s="7">
        <v>51966</v>
      </c>
      <c r="C2436" s="8">
        <v>100</v>
      </c>
      <c r="D2436" s="21" t="s">
        <v>309</v>
      </c>
      <c r="E2436" s="7" t="s">
        <v>519</v>
      </c>
      <c r="F2436" s="7" t="s">
        <v>520</v>
      </c>
      <c r="G2436" s="12"/>
    </row>
    <row r="2437" spans="1:7" ht="20.5" customHeight="1" x14ac:dyDescent="0.3">
      <c r="A2437" s="7">
        <v>52003</v>
      </c>
      <c r="B2437" s="7">
        <v>52003</v>
      </c>
      <c r="C2437" s="8">
        <v>100</v>
      </c>
      <c r="D2437" s="21" t="s">
        <v>309</v>
      </c>
      <c r="E2437" s="7" t="s">
        <v>589</v>
      </c>
      <c r="F2437" s="7" t="s">
        <v>672</v>
      </c>
      <c r="G2437" s="12"/>
    </row>
    <row r="2438" spans="1:7" ht="20.5" customHeight="1" x14ac:dyDescent="0.3">
      <c r="A2438" s="7">
        <v>52005</v>
      </c>
      <c r="B2438" s="7">
        <v>52005</v>
      </c>
      <c r="C2438" s="8">
        <v>100</v>
      </c>
      <c r="D2438" s="21" t="s">
        <v>309</v>
      </c>
      <c r="E2438" s="7" t="s">
        <v>598</v>
      </c>
      <c r="F2438" s="7" t="s">
        <v>672</v>
      </c>
      <c r="G2438" s="12"/>
    </row>
    <row r="2439" spans="1:7" ht="20.5" customHeight="1" x14ac:dyDescent="0.3">
      <c r="A2439" s="7">
        <v>52006</v>
      </c>
      <c r="B2439" s="7">
        <v>52006</v>
      </c>
      <c r="C2439" s="8">
        <v>100</v>
      </c>
      <c r="D2439" s="21" t="s">
        <v>309</v>
      </c>
      <c r="E2439" s="7" t="s">
        <v>565</v>
      </c>
      <c r="F2439" s="7" t="s">
        <v>672</v>
      </c>
      <c r="G2439" s="12"/>
    </row>
    <row r="2440" spans="1:7" ht="20.5" customHeight="1" x14ac:dyDescent="0.3">
      <c r="A2440" s="7">
        <v>52007</v>
      </c>
      <c r="B2440" s="7">
        <v>52007</v>
      </c>
      <c r="C2440" s="8">
        <v>100</v>
      </c>
      <c r="D2440" s="21" t="s">
        <v>309</v>
      </c>
      <c r="E2440" s="7" t="s">
        <v>517</v>
      </c>
      <c r="F2440" s="7" t="s">
        <v>672</v>
      </c>
      <c r="G2440" s="12"/>
    </row>
    <row r="2441" spans="1:7" ht="20.5" customHeight="1" x14ac:dyDescent="0.3">
      <c r="A2441" s="7">
        <v>52017</v>
      </c>
      <c r="B2441" s="7">
        <v>52017</v>
      </c>
      <c r="C2441" s="8">
        <v>100</v>
      </c>
      <c r="D2441" s="21" t="s">
        <v>309</v>
      </c>
      <c r="E2441" s="7" t="s">
        <v>563</v>
      </c>
      <c r="F2441" s="7" t="s">
        <v>564</v>
      </c>
      <c r="G2441" s="12"/>
    </row>
    <row r="2442" spans="1:7" ht="20.5" customHeight="1" x14ac:dyDescent="0.3">
      <c r="A2442" s="7">
        <v>52024</v>
      </c>
      <c r="B2442" s="7">
        <v>52024</v>
      </c>
      <c r="C2442" s="8">
        <v>100</v>
      </c>
      <c r="D2442" s="21" t="s">
        <v>309</v>
      </c>
      <c r="E2442" s="7" t="s">
        <v>563</v>
      </c>
      <c r="F2442" s="7" t="s">
        <v>578</v>
      </c>
      <c r="G2442" s="12"/>
    </row>
    <row r="2443" spans="1:7" ht="20.5" customHeight="1" x14ac:dyDescent="0.3">
      <c r="A2443" s="7">
        <v>52038</v>
      </c>
      <c r="B2443" s="7">
        <v>52038</v>
      </c>
      <c r="C2443" s="8">
        <v>100</v>
      </c>
      <c r="D2443" s="21" t="s">
        <v>309</v>
      </c>
      <c r="E2443" s="7" t="s">
        <v>563</v>
      </c>
      <c r="F2443" s="7" t="s">
        <v>587</v>
      </c>
      <c r="G2443" s="12"/>
    </row>
    <row r="2444" spans="1:7" ht="20.5" customHeight="1" x14ac:dyDescent="0.3">
      <c r="A2444" s="7">
        <v>52040</v>
      </c>
      <c r="B2444" s="7">
        <v>52040</v>
      </c>
      <c r="C2444" s="8">
        <v>100</v>
      </c>
      <c r="D2444" s="21" t="s">
        <v>309</v>
      </c>
      <c r="E2444" s="7" t="s">
        <v>563</v>
      </c>
      <c r="F2444" s="7" t="s">
        <v>578</v>
      </c>
      <c r="G2444" s="12"/>
    </row>
    <row r="2445" spans="1:7" ht="20.5" customHeight="1" x14ac:dyDescent="0.3">
      <c r="A2445" s="7">
        <v>52042</v>
      </c>
      <c r="B2445" s="7">
        <v>52042</v>
      </c>
      <c r="C2445" s="8">
        <v>100</v>
      </c>
      <c r="D2445" s="21" t="s">
        <v>309</v>
      </c>
      <c r="E2445" s="7" t="s">
        <v>563</v>
      </c>
      <c r="F2445" s="7" t="s">
        <v>564</v>
      </c>
      <c r="G2445" s="12"/>
    </row>
    <row r="2446" spans="1:7" ht="20.5" customHeight="1" x14ac:dyDescent="0.3">
      <c r="A2446" s="7">
        <v>52060</v>
      </c>
      <c r="B2446" s="7" t="s">
        <v>312</v>
      </c>
      <c r="C2446" s="8">
        <v>100</v>
      </c>
      <c r="D2446" s="21" t="s">
        <v>309</v>
      </c>
      <c r="E2446" s="7" t="s">
        <v>523</v>
      </c>
      <c r="F2446" s="7" t="s">
        <v>526</v>
      </c>
      <c r="G2446" s="12"/>
    </row>
    <row r="2447" spans="1:7" ht="20.5" customHeight="1" x14ac:dyDescent="0.3">
      <c r="A2447" s="7">
        <v>52062</v>
      </c>
      <c r="B2447" s="7">
        <v>52062</v>
      </c>
      <c r="C2447" s="8">
        <v>100</v>
      </c>
      <c r="D2447" s="21" t="s">
        <v>309</v>
      </c>
      <c r="E2447" s="7" t="s">
        <v>523</v>
      </c>
      <c r="F2447" s="7" t="s">
        <v>526</v>
      </c>
      <c r="G2447" s="12"/>
    </row>
    <row r="2448" spans="1:7" ht="20.5" customHeight="1" x14ac:dyDescent="0.3">
      <c r="A2448" s="7">
        <v>52099</v>
      </c>
      <c r="B2448" s="7">
        <v>52099</v>
      </c>
      <c r="C2448" s="8">
        <v>100</v>
      </c>
      <c r="D2448" s="21" t="s">
        <v>309</v>
      </c>
      <c r="E2448" s="7" t="s">
        <v>570</v>
      </c>
      <c r="F2448" s="7" t="s">
        <v>930</v>
      </c>
      <c r="G2448" s="12"/>
    </row>
    <row r="2449" spans="1:7" ht="20.5" customHeight="1" x14ac:dyDescent="0.3">
      <c r="A2449" s="7">
        <v>52121</v>
      </c>
      <c r="B2449" s="7">
        <v>52121</v>
      </c>
      <c r="C2449" s="8">
        <v>100</v>
      </c>
      <c r="D2449" s="21" t="s">
        <v>309</v>
      </c>
      <c r="E2449" s="7" t="s">
        <v>519</v>
      </c>
      <c r="F2449" s="7" t="s">
        <v>522</v>
      </c>
      <c r="G2449" s="12"/>
    </row>
    <row r="2450" spans="1:7" ht="20.5" customHeight="1" x14ac:dyDescent="0.3">
      <c r="A2450" s="7">
        <v>52179</v>
      </c>
      <c r="B2450" s="7">
        <v>52179</v>
      </c>
      <c r="C2450" s="8">
        <v>100</v>
      </c>
      <c r="D2450" s="21" t="s">
        <v>309</v>
      </c>
      <c r="E2450" s="7" t="s">
        <v>603</v>
      </c>
      <c r="F2450" s="7" t="s">
        <v>604</v>
      </c>
      <c r="G2450" s="12"/>
    </row>
    <row r="2451" spans="1:7" ht="20.5" customHeight="1" x14ac:dyDescent="0.3">
      <c r="A2451" s="7">
        <v>52182</v>
      </c>
      <c r="B2451" s="7">
        <v>52182</v>
      </c>
      <c r="C2451" s="8">
        <v>100</v>
      </c>
      <c r="D2451" s="21" t="s">
        <v>309</v>
      </c>
      <c r="E2451" s="7" t="s">
        <v>603</v>
      </c>
      <c r="F2451" s="7" t="s">
        <v>604</v>
      </c>
      <c r="G2451" s="12"/>
    </row>
    <row r="2452" spans="1:7" ht="20.5" customHeight="1" x14ac:dyDescent="0.3">
      <c r="A2452" s="7">
        <v>52252</v>
      </c>
      <c r="B2452" s="7">
        <v>52252</v>
      </c>
      <c r="C2452" s="8">
        <v>100</v>
      </c>
      <c r="D2452" s="21" t="s">
        <v>309</v>
      </c>
      <c r="E2452" s="7" t="s">
        <v>560</v>
      </c>
      <c r="F2452" s="7" t="s">
        <v>561</v>
      </c>
      <c r="G2452" s="12"/>
    </row>
    <row r="2453" spans="1:7" ht="20.5" customHeight="1" x14ac:dyDescent="0.3">
      <c r="A2453" s="7">
        <v>52258</v>
      </c>
      <c r="B2453" s="7">
        <v>52258</v>
      </c>
      <c r="C2453" s="8">
        <v>100</v>
      </c>
      <c r="D2453" s="21" t="s">
        <v>309</v>
      </c>
      <c r="E2453" s="7" t="s">
        <v>560</v>
      </c>
      <c r="F2453" s="7" t="s">
        <v>561</v>
      </c>
      <c r="G2453" s="12"/>
    </row>
    <row r="2454" spans="1:7" ht="20.5" customHeight="1" x14ac:dyDescent="0.3">
      <c r="A2454" s="7">
        <v>52271</v>
      </c>
      <c r="B2454" s="7">
        <v>52271</v>
      </c>
      <c r="C2454" s="8">
        <v>100</v>
      </c>
      <c r="D2454" s="21" t="s">
        <v>309</v>
      </c>
      <c r="E2454" s="7" t="s">
        <v>552</v>
      </c>
      <c r="F2454" s="7" t="s">
        <v>607</v>
      </c>
      <c r="G2454" s="12"/>
    </row>
    <row r="2455" spans="1:7" ht="20.5" customHeight="1" x14ac:dyDescent="0.3">
      <c r="A2455" s="7">
        <v>52272</v>
      </c>
      <c r="B2455" s="7">
        <v>52272</v>
      </c>
      <c r="C2455" s="8">
        <v>100</v>
      </c>
      <c r="D2455" s="21" t="s">
        <v>309</v>
      </c>
      <c r="E2455" s="7" t="s">
        <v>552</v>
      </c>
      <c r="F2455" s="7" t="s">
        <v>607</v>
      </c>
      <c r="G2455" s="12"/>
    </row>
    <row r="2456" spans="1:7" ht="20.5" customHeight="1" x14ac:dyDescent="0.3">
      <c r="A2456" s="7">
        <v>52274</v>
      </c>
      <c r="B2456" s="7">
        <v>52274</v>
      </c>
      <c r="C2456" s="8">
        <v>100</v>
      </c>
      <c r="D2456" s="21" t="s">
        <v>309</v>
      </c>
      <c r="E2456" s="7" t="s">
        <v>552</v>
      </c>
      <c r="F2456" s="7" t="s">
        <v>607</v>
      </c>
      <c r="G2456" s="12"/>
    </row>
    <row r="2457" spans="1:7" ht="20.5" customHeight="1" x14ac:dyDescent="0.3">
      <c r="A2457" s="7">
        <v>52305</v>
      </c>
      <c r="B2457" s="7">
        <v>52305</v>
      </c>
      <c r="C2457" s="8">
        <v>100</v>
      </c>
      <c r="D2457" s="21" t="s">
        <v>309</v>
      </c>
      <c r="E2457" s="7" t="s">
        <v>519</v>
      </c>
      <c r="F2457" s="7" t="s">
        <v>546</v>
      </c>
      <c r="G2457" s="12"/>
    </row>
    <row r="2458" spans="1:7" ht="20.5" customHeight="1" x14ac:dyDescent="0.3">
      <c r="A2458" s="7">
        <v>52322</v>
      </c>
      <c r="B2458" s="7">
        <v>52322</v>
      </c>
      <c r="C2458" s="8">
        <v>100</v>
      </c>
      <c r="D2458" s="21" t="s">
        <v>309</v>
      </c>
      <c r="E2458" s="7" t="s">
        <v>515</v>
      </c>
      <c r="F2458" s="9" t="s">
        <v>516</v>
      </c>
      <c r="G2458" s="12"/>
    </row>
    <row r="2459" spans="1:7" ht="20.5" customHeight="1" x14ac:dyDescent="0.3">
      <c r="A2459" s="7">
        <v>52323</v>
      </c>
      <c r="B2459" s="7">
        <v>52323</v>
      </c>
      <c r="C2459" s="8">
        <v>100</v>
      </c>
      <c r="D2459" s="21" t="s">
        <v>309</v>
      </c>
      <c r="E2459" s="7" t="s">
        <v>515</v>
      </c>
      <c r="F2459" s="7" t="s">
        <v>516</v>
      </c>
      <c r="G2459" s="12"/>
    </row>
    <row r="2460" spans="1:7" ht="20.5" customHeight="1" x14ac:dyDescent="0.3">
      <c r="A2460" s="7">
        <v>52336</v>
      </c>
      <c r="B2460" s="7">
        <v>52336</v>
      </c>
      <c r="C2460" s="8">
        <v>100</v>
      </c>
      <c r="D2460" s="21" t="s">
        <v>309</v>
      </c>
      <c r="E2460" s="7" t="s">
        <v>515</v>
      </c>
      <c r="F2460" s="7" t="s">
        <v>516</v>
      </c>
      <c r="G2460" s="12"/>
    </row>
    <row r="2461" spans="1:7" ht="20.5" customHeight="1" x14ac:dyDescent="0.3">
      <c r="A2461" s="7">
        <v>52362</v>
      </c>
      <c r="B2461" s="7">
        <v>52362</v>
      </c>
      <c r="C2461" s="8">
        <v>100</v>
      </c>
      <c r="D2461" s="21" t="s">
        <v>309</v>
      </c>
      <c r="E2461" s="7" t="s">
        <v>515</v>
      </c>
      <c r="F2461" s="7" t="s">
        <v>516</v>
      </c>
      <c r="G2461" s="12"/>
    </row>
    <row r="2462" spans="1:7" ht="20.5" customHeight="1" x14ac:dyDescent="0.3">
      <c r="A2462" s="7">
        <v>52387</v>
      </c>
      <c r="B2462" s="7">
        <v>52387</v>
      </c>
      <c r="C2462" s="8">
        <v>100</v>
      </c>
      <c r="D2462" s="21" t="s">
        <v>309</v>
      </c>
      <c r="E2462" s="7" t="s">
        <v>539</v>
      </c>
      <c r="F2462" s="7" t="s">
        <v>887</v>
      </c>
      <c r="G2462" s="12"/>
    </row>
    <row r="2463" spans="1:7" ht="20.5" customHeight="1" x14ac:dyDescent="0.3">
      <c r="A2463" s="7">
        <v>52571</v>
      </c>
      <c r="B2463" s="7">
        <v>52571</v>
      </c>
      <c r="C2463" s="8">
        <v>100</v>
      </c>
      <c r="D2463" s="21" t="s">
        <v>309</v>
      </c>
      <c r="E2463" s="7" t="s">
        <v>527</v>
      </c>
      <c r="F2463" s="7" t="s">
        <v>888</v>
      </c>
      <c r="G2463" s="12"/>
    </row>
    <row r="2464" spans="1:7" ht="20.5" customHeight="1" x14ac:dyDescent="0.3">
      <c r="A2464" s="7">
        <v>52602</v>
      </c>
      <c r="B2464" s="7">
        <v>52602</v>
      </c>
      <c r="C2464" s="8">
        <v>100</v>
      </c>
      <c r="D2464" s="21" t="s">
        <v>309</v>
      </c>
      <c r="E2464" s="7" t="s">
        <v>622</v>
      </c>
      <c r="F2464" s="7" t="s">
        <v>623</v>
      </c>
      <c r="G2464" s="12"/>
    </row>
    <row r="2465" spans="1:7" ht="20.5" customHeight="1" x14ac:dyDescent="0.3">
      <c r="A2465" s="7">
        <v>52604</v>
      </c>
      <c r="B2465" s="7">
        <v>52604</v>
      </c>
      <c r="C2465" s="8">
        <v>100</v>
      </c>
      <c r="D2465" s="21" t="s">
        <v>309</v>
      </c>
      <c r="E2465" s="7" t="s">
        <v>523</v>
      </c>
      <c r="F2465" s="7" t="s">
        <v>935</v>
      </c>
      <c r="G2465" s="12"/>
    </row>
    <row r="2466" spans="1:7" ht="20.5" customHeight="1" x14ac:dyDescent="0.3">
      <c r="A2466" s="7">
        <v>52683</v>
      </c>
      <c r="B2466" s="7">
        <v>52683</v>
      </c>
      <c r="C2466" s="8">
        <v>100</v>
      </c>
      <c r="D2466" s="21" t="s">
        <v>309</v>
      </c>
      <c r="E2466" s="7" t="s">
        <v>519</v>
      </c>
      <c r="F2466" s="7" t="s">
        <v>546</v>
      </c>
      <c r="G2466" s="12"/>
    </row>
    <row r="2467" spans="1:7" ht="20.5" customHeight="1" x14ac:dyDescent="0.3">
      <c r="A2467" s="7">
        <v>52695</v>
      </c>
      <c r="B2467" s="7">
        <v>52695</v>
      </c>
      <c r="C2467" s="8">
        <v>100</v>
      </c>
      <c r="D2467" s="21" t="s">
        <v>309</v>
      </c>
      <c r="E2467" s="7" t="s">
        <v>523</v>
      </c>
      <c r="F2467" s="7" t="s">
        <v>526</v>
      </c>
      <c r="G2467" s="12"/>
    </row>
    <row r="2468" spans="1:7" ht="20.5" customHeight="1" x14ac:dyDescent="0.3">
      <c r="A2468" s="7">
        <v>52739</v>
      </c>
      <c r="B2468" s="7">
        <v>52739</v>
      </c>
      <c r="C2468" s="8">
        <v>100</v>
      </c>
      <c r="D2468" s="21" t="s">
        <v>309</v>
      </c>
      <c r="E2468" s="7" t="s">
        <v>527</v>
      </c>
      <c r="F2468" s="7" t="s">
        <v>649</v>
      </c>
      <c r="G2468" s="12"/>
    </row>
    <row r="2469" spans="1:7" ht="20.5" customHeight="1" x14ac:dyDescent="0.3">
      <c r="A2469" s="7">
        <v>52922</v>
      </c>
      <c r="B2469" s="7">
        <v>52922</v>
      </c>
      <c r="C2469" s="8">
        <v>100</v>
      </c>
      <c r="D2469" s="21" t="s">
        <v>309</v>
      </c>
      <c r="E2469" s="7" t="s">
        <v>517</v>
      </c>
      <c r="F2469" s="7" t="s">
        <v>518</v>
      </c>
      <c r="G2469" s="12"/>
    </row>
    <row r="2470" spans="1:7" ht="20.5" customHeight="1" x14ac:dyDescent="0.3">
      <c r="A2470" s="7">
        <v>52925</v>
      </c>
      <c r="B2470" s="7">
        <v>52925</v>
      </c>
      <c r="C2470" s="8">
        <v>100</v>
      </c>
      <c r="D2470" s="21" t="s">
        <v>309</v>
      </c>
      <c r="E2470" s="7" t="s">
        <v>527</v>
      </c>
      <c r="F2470" s="7" t="s">
        <v>889</v>
      </c>
      <c r="G2470" s="12"/>
    </row>
    <row r="2471" spans="1:7" ht="20.5" customHeight="1" x14ac:dyDescent="0.3">
      <c r="A2471" s="7">
        <v>52962</v>
      </c>
      <c r="B2471" s="7">
        <v>52962</v>
      </c>
      <c r="C2471" s="8">
        <v>100</v>
      </c>
      <c r="D2471" s="21" t="s">
        <v>309</v>
      </c>
      <c r="E2471" s="7" t="s">
        <v>563</v>
      </c>
      <c r="F2471" s="7" t="s">
        <v>578</v>
      </c>
      <c r="G2471" s="12"/>
    </row>
    <row r="2472" spans="1:7" ht="20.5" customHeight="1" x14ac:dyDescent="0.3">
      <c r="A2472" s="7">
        <v>52963</v>
      </c>
      <c r="B2472" s="7">
        <v>52963</v>
      </c>
      <c r="C2472" s="8">
        <v>100</v>
      </c>
      <c r="D2472" s="21" t="s">
        <v>309</v>
      </c>
      <c r="E2472" s="7" t="s">
        <v>563</v>
      </c>
      <c r="F2472" s="7" t="s">
        <v>578</v>
      </c>
      <c r="G2472" s="12"/>
    </row>
    <row r="2473" spans="1:7" ht="20.5" customHeight="1" x14ac:dyDescent="0.3">
      <c r="A2473" s="7">
        <v>52969</v>
      </c>
      <c r="B2473" s="7">
        <v>52969</v>
      </c>
      <c r="C2473" s="8">
        <v>100</v>
      </c>
      <c r="D2473" s="21" t="s">
        <v>309</v>
      </c>
      <c r="E2473" s="7" t="s">
        <v>563</v>
      </c>
      <c r="F2473" s="7" t="s">
        <v>564</v>
      </c>
      <c r="G2473" s="12"/>
    </row>
    <row r="2474" spans="1:7" ht="20.5" customHeight="1" x14ac:dyDescent="0.3">
      <c r="A2474" s="7">
        <v>52972</v>
      </c>
      <c r="B2474" s="7">
        <v>52972</v>
      </c>
      <c r="C2474" s="8">
        <v>100</v>
      </c>
      <c r="D2474" s="21" t="s">
        <v>309</v>
      </c>
      <c r="E2474" s="7" t="s">
        <v>563</v>
      </c>
      <c r="F2474" s="7" t="s">
        <v>564</v>
      </c>
      <c r="G2474" s="12"/>
    </row>
    <row r="2475" spans="1:7" ht="20.5" customHeight="1" x14ac:dyDescent="0.3">
      <c r="A2475" s="7">
        <v>52978</v>
      </c>
      <c r="B2475" s="7">
        <v>52978</v>
      </c>
      <c r="C2475" s="8">
        <v>100</v>
      </c>
      <c r="D2475" s="21" t="s">
        <v>309</v>
      </c>
      <c r="E2475" s="7" t="s">
        <v>527</v>
      </c>
      <c r="F2475" s="7" t="s">
        <v>562</v>
      </c>
      <c r="G2475" s="12"/>
    </row>
    <row r="2476" spans="1:7" ht="20.5" customHeight="1" x14ac:dyDescent="0.3">
      <c r="A2476" s="7">
        <v>52987</v>
      </c>
      <c r="B2476" s="7">
        <v>52987</v>
      </c>
      <c r="C2476" s="8">
        <v>100</v>
      </c>
      <c r="D2476" s="21" t="s">
        <v>309</v>
      </c>
      <c r="E2476" s="7" t="s">
        <v>556</v>
      </c>
      <c r="F2476" s="7" t="s">
        <v>557</v>
      </c>
      <c r="G2476" s="12"/>
    </row>
    <row r="2477" spans="1:7" ht="20.5" customHeight="1" x14ac:dyDescent="0.3">
      <c r="A2477" s="7">
        <v>53032</v>
      </c>
      <c r="B2477" s="7">
        <v>53032</v>
      </c>
      <c r="C2477" s="8">
        <v>100</v>
      </c>
      <c r="D2477" s="21" t="s">
        <v>309</v>
      </c>
      <c r="E2477" s="7" t="s">
        <v>570</v>
      </c>
      <c r="F2477" s="7" t="s">
        <v>571</v>
      </c>
      <c r="G2477" s="12"/>
    </row>
    <row r="2478" spans="1:7" ht="20.5" customHeight="1" x14ac:dyDescent="0.3">
      <c r="A2478" s="7">
        <v>53034</v>
      </c>
      <c r="B2478" s="7">
        <v>53034</v>
      </c>
      <c r="C2478" s="8">
        <v>100</v>
      </c>
      <c r="D2478" s="21" t="s">
        <v>309</v>
      </c>
      <c r="E2478" s="7" t="s">
        <v>570</v>
      </c>
      <c r="F2478" s="7" t="s">
        <v>571</v>
      </c>
      <c r="G2478" s="12"/>
    </row>
    <row r="2479" spans="1:7" ht="20.5" customHeight="1" x14ac:dyDescent="0.3">
      <c r="A2479" s="7">
        <v>53054</v>
      </c>
      <c r="B2479" s="7">
        <v>53054</v>
      </c>
      <c r="C2479" s="8">
        <v>100</v>
      </c>
      <c r="D2479" s="21" t="s">
        <v>309</v>
      </c>
      <c r="E2479" s="7" t="s">
        <v>533</v>
      </c>
      <c r="F2479" s="7" t="s">
        <v>534</v>
      </c>
      <c r="G2479" s="12"/>
    </row>
    <row r="2480" spans="1:7" ht="20.5" customHeight="1" x14ac:dyDescent="0.3">
      <c r="A2480" s="7">
        <v>53055</v>
      </c>
      <c r="B2480" s="7">
        <v>53055</v>
      </c>
      <c r="C2480" s="8">
        <v>100</v>
      </c>
      <c r="D2480" s="21" t="s">
        <v>309</v>
      </c>
      <c r="E2480" s="7" t="s">
        <v>533</v>
      </c>
      <c r="F2480" s="7" t="s">
        <v>534</v>
      </c>
      <c r="G2480" s="12"/>
    </row>
    <row r="2481" spans="1:7" ht="20.5" customHeight="1" x14ac:dyDescent="0.3">
      <c r="A2481" s="7">
        <v>53058</v>
      </c>
      <c r="B2481" s="7">
        <v>53058</v>
      </c>
      <c r="C2481" s="8">
        <v>100</v>
      </c>
      <c r="D2481" s="21" t="s">
        <v>309</v>
      </c>
      <c r="E2481" s="7" t="s">
        <v>535</v>
      </c>
      <c r="F2481" s="7" t="s">
        <v>536</v>
      </c>
      <c r="G2481" s="12"/>
    </row>
    <row r="2482" spans="1:7" ht="20.5" customHeight="1" x14ac:dyDescent="0.3">
      <c r="A2482" s="7">
        <v>53082</v>
      </c>
      <c r="B2482" s="7">
        <v>53082</v>
      </c>
      <c r="C2482" s="8">
        <v>100</v>
      </c>
      <c r="D2482" s="21" t="s">
        <v>309</v>
      </c>
      <c r="E2482" s="7" t="s">
        <v>629</v>
      </c>
      <c r="F2482" s="7" t="s">
        <v>630</v>
      </c>
      <c r="G2482" s="12"/>
    </row>
    <row r="2483" spans="1:7" ht="20.5" customHeight="1" x14ac:dyDescent="0.3">
      <c r="A2483" s="7">
        <v>53105</v>
      </c>
      <c r="B2483" s="7">
        <v>53105</v>
      </c>
      <c r="C2483" s="8">
        <v>100</v>
      </c>
      <c r="D2483" s="21" t="s">
        <v>309</v>
      </c>
      <c r="E2483" s="7" t="s">
        <v>523</v>
      </c>
      <c r="F2483" s="7" t="s">
        <v>524</v>
      </c>
      <c r="G2483" s="12"/>
    </row>
    <row r="2484" spans="1:7" ht="20.5" customHeight="1" x14ac:dyDescent="0.3">
      <c r="A2484" s="7">
        <v>53129</v>
      </c>
      <c r="B2484" s="7">
        <v>53129</v>
      </c>
      <c r="C2484" s="8">
        <v>100</v>
      </c>
      <c r="D2484" s="21" t="s">
        <v>309</v>
      </c>
      <c r="E2484" s="7" t="s">
        <v>584</v>
      </c>
      <c r="F2484" s="7" t="s">
        <v>890</v>
      </c>
      <c r="G2484" s="12"/>
    </row>
    <row r="2485" spans="1:7" ht="20.5" customHeight="1" x14ac:dyDescent="0.3">
      <c r="A2485" s="7">
        <v>53143</v>
      </c>
      <c r="B2485" s="7">
        <v>53143</v>
      </c>
      <c r="C2485" s="8">
        <v>100</v>
      </c>
      <c r="D2485" s="21" t="s">
        <v>309</v>
      </c>
      <c r="E2485" s="7" t="s">
        <v>535</v>
      </c>
      <c r="F2485" s="7" t="s">
        <v>936</v>
      </c>
      <c r="G2485" s="12"/>
    </row>
    <row r="2486" spans="1:7" ht="20.5" customHeight="1" x14ac:dyDescent="0.3">
      <c r="A2486" s="7">
        <v>53150</v>
      </c>
      <c r="B2486" s="7">
        <v>53150</v>
      </c>
      <c r="C2486" s="8">
        <v>100</v>
      </c>
      <c r="D2486" s="21" t="s">
        <v>309</v>
      </c>
      <c r="E2486" s="7" t="s">
        <v>563</v>
      </c>
      <c r="F2486" s="7" t="s">
        <v>891</v>
      </c>
      <c r="G2486" s="12"/>
    </row>
    <row r="2487" spans="1:7" ht="20.5" customHeight="1" x14ac:dyDescent="0.3">
      <c r="A2487" s="7">
        <v>53248</v>
      </c>
      <c r="B2487" s="7">
        <v>53248</v>
      </c>
      <c r="C2487" s="8">
        <v>100</v>
      </c>
      <c r="D2487" s="21" t="s">
        <v>309</v>
      </c>
      <c r="E2487" s="7" t="s">
        <v>515</v>
      </c>
      <c r="F2487" s="7" t="s">
        <v>551</v>
      </c>
      <c r="G2487" s="12"/>
    </row>
    <row r="2488" spans="1:7" ht="20.5" customHeight="1" x14ac:dyDescent="0.3">
      <c r="A2488" s="7">
        <v>53313</v>
      </c>
      <c r="B2488" s="7">
        <v>53313</v>
      </c>
      <c r="C2488" s="8">
        <v>100</v>
      </c>
      <c r="D2488" s="21" t="s">
        <v>309</v>
      </c>
      <c r="E2488" s="7" t="s">
        <v>533</v>
      </c>
      <c r="F2488" s="7" t="s">
        <v>534</v>
      </c>
      <c r="G2488" s="12"/>
    </row>
    <row r="2489" spans="1:7" ht="20.5" customHeight="1" x14ac:dyDescent="0.3">
      <c r="A2489" s="7">
        <v>53317</v>
      </c>
      <c r="B2489" s="7">
        <v>53317</v>
      </c>
      <c r="C2489" s="8">
        <v>100</v>
      </c>
      <c r="D2489" s="21" t="s">
        <v>309</v>
      </c>
      <c r="E2489" s="7" t="s">
        <v>570</v>
      </c>
      <c r="F2489" s="7" t="s">
        <v>571</v>
      </c>
      <c r="G2489" s="12"/>
    </row>
    <row r="2490" spans="1:7" ht="20.5" customHeight="1" x14ac:dyDescent="0.3">
      <c r="A2490" s="7">
        <v>53334</v>
      </c>
      <c r="B2490" s="7">
        <v>53334</v>
      </c>
      <c r="C2490" s="8">
        <v>100</v>
      </c>
      <c r="D2490" s="21" t="s">
        <v>309</v>
      </c>
      <c r="E2490" s="7" t="s">
        <v>533</v>
      </c>
      <c r="F2490" s="7" t="s">
        <v>534</v>
      </c>
      <c r="G2490" s="12"/>
    </row>
    <row r="2491" spans="1:7" ht="20.5" customHeight="1" x14ac:dyDescent="0.3">
      <c r="A2491" s="7">
        <v>53475</v>
      </c>
      <c r="B2491" s="7">
        <v>53475</v>
      </c>
      <c r="C2491" s="8">
        <v>100</v>
      </c>
      <c r="D2491" s="21" t="s">
        <v>309</v>
      </c>
      <c r="E2491" s="7" t="s">
        <v>515</v>
      </c>
      <c r="F2491" s="7" t="s">
        <v>550</v>
      </c>
      <c r="G2491" s="12"/>
    </row>
    <row r="2492" spans="1:7" ht="20.5" customHeight="1" x14ac:dyDescent="0.3">
      <c r="A2492" s="7">
        <v>53594</v>
      </c>
      <c r="B2492" s="7">
        <v>53594</v>
      </c>
      <c r="C2492" s="8">
        <v>100</v>
      </c>
      <c r="D2492" s="21" t="s">
        <v>309</v>
      </c>
      <c r="E2492" s="7" t="s">
        <v>533</v>
      </c>
      <c r="F2492" s="7" t="s">
        <v>534</v>
      </c>
      <c r="G2492" s="12"/>
    </row>
    <row r="2493" spans="1:7" ht="20.5" customHeight="1" x14ac:dyDescent="0.3">
      <c r="A2493" s="7">
        <v>53666</v>
      </c>
      <c r="B2493" s="7">
        <v>53666</v>
      </c>
      <c r="C2493" s="8">
        <v>100</v>
      </c>
      <c r="D2493" s="21" t="s">
        <v>309</v>
      </c>
      <c r="E2493" s="7" t="s">
        <v>584</v>
      </c>
      <c r="F2493" s="7" t="s">
        <v>596</v>
      </c>
      <c r="G2493" s="12"/>
    </row>
    <row r="2494" spans="1:7" ht="20.5" customHeight="1" x14ac:dyDescent="0.3">
      <c r="A2494" s="7">
        <v>53669</v>
      </c>
      <c r="B2494" s="7">
        <v>53669</v>
      </c>
      <c r="C2494" s="8">
        <v>100</v>
      </c>
      <c r="D2494" s="21" t="s">
        <v>309</v>
      </c>
      <c r="E2494" s="7" t="s">
        <v>584</v>
      </c>
      <c r="F2494" s="7" t="s">
        <v>596</v>
      </c>
      <c r="G2494" s="12"/>
    </row>
    <row r="2495" spans="1:7" ht="20.5" customHeight="1" x14ac:dyDescent="0.3">
      <c r="A2495" s="7">
        <v>53672</v>
      </c>
      <c r="B2495" s="7">
        <v>53672</v>
      </c>
      <c r="C2495" s="8">
        <v>100</v>
      </c>
      <c r="D2495" s="21" t="s">
        <v>309</v>
      </c>
      <c r="E2495" s="7" t="s">
        <v>584</v>
      </c>
      <c r="F2495" s="7" t="s">
        <v>596</v>
      </c>
      <c r="G2495" s="12"/>
    </row>
    <row r="2496" spans="1:7" ht="20.5" customHeight="1" x14ac:dyDescent="0.3">
      <c r="A2496" s="7">
        <v>53753</v>
      </c>
      <c r="B2496" s="7">
        <v>53753</v>
      </c>
      <c r="C2496" s="8" t="e">
        <f xml:space="preserve"> _xlfn.XLOOKUP(B2496,#REF!,#REF!)</f>
        <v>#REF!</v>
      </c>
      <c r="D2496" s="21" t="s">
        <v>309</v>
      </c>
      <c r="E2496" s="7" t="s">
        <v>539</v>
      </c>
      <c r="F2496" s="7" t="s">
        <v>540</v>
      </c>
      <c r="G2496" s="12"/>
    </row>
    <row r="2497" spans="1:7" ht="20.5" customHeight="1" x14ac:dyDescent="0.3">
      <c r="A2497" s="7">
        <v>53773</v>
      </c>
      <c r="B2497" s="7">
        <v>53773</v>
      </c>
      <c r="C2497" s="8">
        <v>100</v>
      </c>
      <c r="D2497" s="21" t="s">
        <v>309</v>
      </c>
      <c r="E2497" s="7" t="s">
        <v>589</v>
      </c>
      <c r="F2497" s="7" t="s">
        <v>578</v>
      </c>
      <c r="G2497" s="12"/>
    </row>
    <row r="2498" spans="1:7" ht="20.5" customHeight="1" x14ac:dyDescent="0.3">
      <c r="A2498" s="7">
        <v>53811</v>
      </c>
      <c r="B2498" s="7">
        <v>53811</v>
      </c>
      <c r="C2498" s="8">
        <v>100</v>
      </c>
      <c r="D2498" s="21" t="s">
        <v>309</v>
      </c>
      <c r="E2498" s="7" t="s">
        <v>570</v>
      </c>
      <c r="F2498" s="7" t="s">
        <v>892</v>
      </c>
      <c r="G2498" s="12"/>
    </row>
    <row r="2499" spans="1:7" ht="20.5" customHeight="1" x14ac:dyDescent="0.3">
      <c r="A2499" s="7">
        <v>53920</v>
      </c>
      <c r="B2499" s="7">
        <v>53920</v>
      </c>
      <c r="C2499" s="8">
        <v>100</v>
      </c>
      <c r="D2499" s="21" t="s">
        <v>309</v>
      </c>
      <c r="E2499" s="7" t="s">
        <v>515</v>
      </c>
      <c r="F2499" s="7" t="s">
        <v>550</v>
      </c>
      <c r="G2499" s="12"/>
    </row>
    <row r="2500" spans="1:7" ht="20.5" customHeight="1" x14ac:dyDescent="0.3">
      <c r="A2500" s="7">
        <v>53936</v>
      </c>
      <c r="B2500" s="7">
        <v>53936</v>
      </c>
      <c r="C2500" s="8">
        <v>100</v>
      </c>
      <c r="D2500" s="21" t="s">
        <v>309</v>
      </c>
      <c r="E2500" s="7" t="s">
        <v>533</v>
      </c>
      <c r="F2500" s="7" t="s">
        <v>534</v>
      </c>
      <c r="G2500" s="12"/>
    </row>
    <row r="2501" spans="1:7" ht="20.5" customHeight="1" x14ac:dyDescent="0.3">
      <c r="A2501" s="7">
        <v>53995</v>
      </c>
      <c r="B2501" s="7">
        <v>53995</v>
      </c>
      <c r="C2501" s="8">
        <v>100</v>
      </c>
      <c r="D2501" s="21" t="s">
        <v>309</v>
      </c>
      <c r="E2501" s="7" t="s">
        <v>515</v>
      </c>
      <c r="F2501" s="7" t="s">
        <v>551</v>
      </c>
      <c r="G2501" s="12"/>
    </row>
    <row r="2502" spans="1:7" ht="20.5" customHeight="1" x14ac:dyDescent="0.3">
      <c r="A2502" s="7">
        <v>54039</v>
      </c>
      <c r="B2502" s="7">
        <v>54039</v>
      </c>
      <c r="C2502" s="8">
        <v>100</v>
      </c>
      <c r="D2502" s="21" t="s">
        <v>309</v>
      </c>
      <c r="E2502" s="7" t="s">
        <v>533</v>
      </c>
      <c r="F2502" s="7" t="s">
        <v>534</v>
      </c>
      <c r="G2502" s="12"/>
    </row>
    <row r="2503" spans="1:7" ht="20.5" customHeight="1" x14ac:dyDescent="0.3">
      <c r="A2503" s="7">
        <v>54257</v>
      </c>
      <c r="B2503" s="7">
        <v>54257</v>
      </c>
      <c r="C2503" s="8">
        <v>100</v>
      </c>
      <c r="D2503" s="21" t="s">
        <v>309</v>
      </c>
      <c r="E2503" s="7" t="s">
        <v>565</v>
      </c>
      <c r="F2503" s="7" t="s">
        <v>566</v>
      </c>
      <c r="G2503" s="12"/>
    </row>
    <row r="2504" spans="1:7" ht="20.5" customHeight="1" x14ac:dyDescent="0.3">
      <c r="A2504" s="7">
        <v>60082</v>
      </c>
      <c r="B2504" s="7">
        <v>60082</v>
      </c>
      <c r="C2504" s="8">
        <v>100</v>
      </c>
      <c r="D2504" s="21" t="s">
        <v>309</v>
      </c>
      <c r="E2504" s="7" t="s">
        <v>589</v>
      </c>
      <c r="F2504" s="7" t="s">
        <v>564</v>
      </c>
      <c r="G2504" s="12"/>
    </row>
    <row r="2505" spans="1:7" ht="20.5" customHeight="1" x14ac:dyDescent="0.3">
      <c r="A2505" s="7">
        <v>60083</v>
      </c>
      <c r="B2505" s="7">
        <v>60083</v>
      </c>
      <c r="C2505" s="8">
        <v>100</v>
      </c>
      <c r="D2505" s="21" t="s">
        <v>309</v>
      </c>
      <c r="E2505" s="7" t="s">
        <v>563</v>
      </c>
      <c r="F2505" s="7" t="s">
        <v>564</v>
      </c>
      <c r="G2505" s="12"/>
    </row>
    <row r="2506" spans="1:7" ht="20.5" customHeight="1" x14ac:dyDescent="0.3">
      <c r="A2506" s="7">
        <v>60086</v>
      </c>
      <c r="B2506" s="7">
        <v>60086</v>
      </c>
      <c r="C2506" s="8">
        <v>100</v>
      </c>
      <c r="D2506" s="21" t="s">
        <v>309</v>
      </c>
      <c r="E2506" s="7" t="s">
        <v>589</v>
      </c>
      <c r="F2506" s="7" t="s">
        <v>564</v>
      </c>
      <c r="G2506" s="12"/>
    </row>
    <row r="2507" spans="1:7" ht="20.5" customHeight="1" x14ac:dyDescent="0.3">
      <c r="A2507" s="7">
        <v>60109</v>
      </c>
      <c r="B2507" s="7">
        <v>60109</v>
      </c>
      <c r="C2507" s="8" t="e">
        <f xml:space="preserve"> _xlfn.XLOOKUP(B2507,#REF!,#REF!)</f>
        <v>#REF!</v>
      </c>
      <c r="D2507" s="21" t="s">
        <v>309</v>
      </c>
      <c r="E2507" s="9" t="s">
        <v>552</v>
      </c>
      <c r="F2507" s="9" t="s">
        <v>635</v>
      </c>
      <c r="G2507" s="12"/>
    </row>
    <row r="2508" spans="1:7" ht="20.5" customHeight="1" x14ac:dyDescent="0.3">
      <c r="A2508" s="7">
        <v>60116</v>
      </c>
      <c r="B2508" s="7">
        <v>60116</v>
      </c>
      <c r="C2508" s="8" t="e">
        <f xml:space="preserve"> _xlfn.XLOOKUP(B2508,#REF!,#REF!)</f>
        <v>#REF!</v>
      </c>
      <c r="D2508" s="21" t="s">
        <v>309</v>
      </c>
      <c r="E2508" s="9" t="s">
        <v>552</v>
      </c>
      <c r="F2508" s="9" t="s">
        <v>635</v>
      </c>
      <c r="G2508" s="12"/>
    </row>
    <row r="2509" spans="1:7" ht="20.5" customHeight="1" x14ac:dyDescent="0.3">
      <c r="A2509" s="7">
        <v>60125</v>
      </c>
      <c r="B2509" s="7">
        <v>60125</v>
      </c>
      <c r="C2509" s="8">
        <v>100</v>
      </c>
      <c r="D2509" s="21" t="s">
        <v>309</v>
      </c>
      <c r="E2509" s="7" t="s">
        <v>529</v>
      </c>
      <c r="F2509" s="7" t="s">
        <v>893</v>
      </c>
      <c r="G2509" s="12"/>
    </row>
    <row r="2510" spans="1:7" ht="20.5" customHeight="1" x14ac:dyDescent="0.3">
      <c r="A2510" s="7">
        <v>60126</v>
      </c>
      <c r="B2510" s="7">
        <v>60126</v>
      </c>
      <c r="C2510" s="8">
        <v>100</v>
      </c>
      <c r="D2510" s="21" t="s">
        <v>309</v>
      </c>
      <c r="E2510" s="7" t="s">
        <v>529</v>
      </c>
      <c r="F2510" s="7" t="s">
        <v>893</v>
      </c>
      <c r="G2510" s="12"/>
    </row>
    <row r="2511" spans="1:7" ht="20.5" customHeight="1" x14ac:dyDescent="0.3">
      <c r="A2511" s="7">
        <v>60178</v>
      </c>
      <c r="B2511" s="7">
        <v>60178</v>
      </c>
      <c r="C2511" s="8">
        <v>100</v>
      </c>
      <c r="D2511" s="21" t="s">
        <v>309</v>
      </c>
      <c r="E2511" s="7" t="s">
        <v>552</v>
      </c>
      <c r="F2511" s="7" t="s">
        <v>553</v>
      </c>
      <c r="G2511" s="12"/>
    </row>
    <row r="2512" spans="1:7" ht="20.5" customHeight="1" x14ac:dyDescent="0.3">
      <c r="A2512" s="7">
        <v>60203</v>
      </c>
      <c r="B2512" s="7">
        <v>60203</v>
      </c>
      <c r="C2512" s="8">
        <v>100</v>
      </c>
      <c r="D2512" s="21" t="s">
        <v>309</v>
      </c>
      <c r="E2512" s="7" t="s">
        <v>554</v>
      </c>
      <c r="F2512" s="7" t="s">
        <v>568</v>
      </c>
      <c r="G2512" s="12"/>
    </row>
    <row r="2513" spans="1:7" ht="20.5" customHeight="1" x14ac:dyDescent="0.3">
      <c r="A2513" s="7">
        <v>60229</v>
      </c>
      <c r="B2513" s="7">
        <v>60229</v>
      </c>
      <c r="C2513" s="8">
        <v>100</v>
      </c>
      <c r="D2513" s="21" t="s">
        <v>309</v>
      </c>
      <c r="E2513" s="7" t="s">
        <v>547</v>
      </c>
      <c r="F2513" s="7" t="s">
        <v>663</v>
      </c>
      <c r="G2513" s="20"/>
    </row>
    <row r="2514" spans="1:7" ht="20.5" customHeight="1" x14ac:dyDescent="0.3">
      <c r="A2514" s="7">
        <v>60237</v>
      </c>
      <c r="B2514" s="7">
        <v>60237</v>
      </c>
      <c r="C2514" s="8">
        <v>100</v>
      </c>
      <c r="D2514" s="21" t="s">
        <v>309</v>
      </c>
      <c r="E2514" s="7" t="s">
        <v>547</v>
      </c>
      <c r="F2514" s="7" t="s">
        <v>734</v>
      </c>
      <c r="G2514" s="12"/>
    </row>
    <row r="2515" spans="1:7" ht="20.5" customHeight="1" x14ac:dyDescent="0.3">
      <c r="A2515" s="7">
        <v>60271</v>
      </c>
      <c r="B2515" s="7">
        <v>60271</v>
      </c>
      <c r="C2515" s="8">
        <v>100</v>
      </c>
      <c r="D2515" s="21" t="s">
        <v>309</v>
      </c>
      <c r="E2515" s="7" t="s">
        <v>519</v>
      </c>
      <c r="F2515" s="7" t="s">
        <v>591</v>
      </c>
      <c r="G2515" s="12"/>
    </row>
    <row r="2516" spans="1:7" ht="20.5" customHeight="1" x14ac:dyDescent="0.3">
      <c r="A2516" s="7">
        <v>60274</v>
      </c>
      <c r="B2516" s="7">
        <v>60274</v>
      </c>
      <c r="C2516" s="8">
        <v>100</v>
      </c>
      <c r="D2516" s="21" t="s">
        <v>309</v>
      </c>
      <c r="E2516" s="7" t="s">
        <v>527</v>
      </c>
      <c r="F2516" s="7" t="s">
        <v>591</v>
      </c>
      <c r="G2516" s="12"/>
    </row>
    <row r="2517" spans="1:7" ht="20.5" customHeight="1" x14ac:dyDescent="0.3">
      <c r="A2517" s="7">
        <v>60293</v>
      </c>
      <c r="B2517" s="7">
        <v>60293</v>
      </c>
      <c r="C2517" s="8">
        <v>100</v>
      </c>
      <c r="D2517" s="21" t="s">
        <v>309</v>
      </c>
      <c r="E2517" s="7" t="s">
        <v>529</v>
      </c>
      <c r="F2517" s="7" t="s">
        <v>618</v>
      </c>
      <c r="G2517" s="20"/>
    </row>
    <row r="2518" spans="1:7" ht="20.5" customHeight="1" x14ac:dyDescent="0.3">
      <c r="A2518" s="7">
        <v>60314</v>
      </c>
      <c r="B2518" s="7">
        <v>60314</v>
      </c>
      <c r="C2518" s="8">
        <v>100</v>
      </c>
      <c r="D2518" s="21" t="s">
        <v>309</v>
      </c>
      <c r="E2518" s="7" t="s">
        <v>598</v>
      </c>
      <c r="F2518" s="7" t="s">
        <v>614</v>
      </c>
      <c r="G2518" s="20"/>
    </row>
    <row r="2519" spans="1:7" ht="20.5" customHeight="1" x14ac:dyDescent="0.3">
      <c r="A2519" s="7">
        <v>60326</v>
      </c>
      <c r="B2519" s="7">
        <v>60326</v>
      </c>
      <c r="C2519" s="8">
        <v>100</v>
      </c>
      <c r="D2519" s="21" t="s">
        <v>309</v>
      </c>
      <c r="E2519" s="7" t="s">
        <v>601</v>
      </c>
      <c r="F2519" s="7" t="s">
        <v>602</v>
      </c>
      <c r="G2519" s="12"/>
    </row>
    <row r="2520" spans="1:7" ht="20.5" customHeight="1" x14ac:dyDescent="0.3">
      <c r="A2520" s="7">
        <v>60340</v>
      </c>
      <c r="B2520" s="7">
        <v>60340</v>
      </c>
      <c r="C2520" s="8">
        <v>100</v>
      </c>
      <c r="D2520" s="21" t="s">
        <v>309</v>
      </c>
      <c r="E2520" s="7" t="s">
        <v>527</v>
      </c>
      <c r="F2520" s="7" t="s">
        <v>600</v>
      </c>
      <c r="G2520" s="12"/>
    </row>
    <row r="2521" spans="1:7" ht="20.5" customHeight="1" x14ac:dyDescent="0.3">
      <c r="A2521" s="7">
        <v>60391</v>
      </c>
      <c r="B2521" s="7">
        <v>60391</v>
      </c>
      <c r="C2521" s="8">
        <v>100</v>
      </c>
      <c r="D2521" s="21" t="s">
        <v>309</v>
      </c>
      <c r="E2521" s="7" t="s">
        <v>601</v>
      </c>
      <c r="F2521" s="7" t="s">
        <v>602</v>
      </c>
      <c r="G2521" s="12"/>
    </row>
    <row r="2522" spans="1:7" ht="20.5" customHeight="1" x14ac:dyDescent="0.3">
      <c r="A2522" s="7">
        <v>60396</v>
      </c>
      <c r="B2522" s="7">
        <v>60396</v>
      </c>
      <c r="C2522" s="8">
        <v>100</v>
      </c>
      <c r="D2522" s="21" t="s">
        <v>309</v>
      </c>
      <c r="E2522" s="7" t="s">
        <v>529</v>
      </c>
      <c r="F2522" s="7" t="s">
        <v>894</v>
      </c>
      <c r="G2522" s="12"/>
    </row>
    <row r="2523" spans="1:7" ht="20.5" customHeight="1" x14ac:dyDescent="0.3">
      <c r="A2523" s="7">
        <v>60417</v>
      </c>
      <c r="B2523" s="7">
        <v>60417</v>
      </c>
      <c r="C2523" s="8">
        <v>100</v>
      </c>
      <c r="D2523" s="21" t="s">
        <v>309</v>
      </c>
      <c r="E2523" s="7" t="s">
        <v>523</v>
      </c>
      <c r="F2523" s="7" t="s">
        <v>526</v>
      </c>
      <c r="G2523" s="12"/>
    </row>
    <row r="2524" spans="1:7" ht="20.5" customHeight="1" x14ac:dyDescent="0.3">
      <c r="A2524" s="7">
        <v>60435</v>
      </c>
      <c r="B2524" s="7">
        <v>60435</v>
      </c>
      <c r="C2524" s="8">
        <v>100</v>
      </c>
      <c r="D2524" s="21" t="s">
        <v>309</v>
      </c>
      <c r="E2524" s="7" t="s">
        <v>552</v>
      </c>
      <c r="F2524" s="7" t="s">
        <v>553</v>
      </c>
      <c r="G2524" s="12"/>
    </row>
    <row r="2525" spans="1:7" ht="20.5" customHeight="1" x14ac:dyDescent="0.3">
      <c r="A2525" s="7">
        <v>60511</v>
      </c>
      <c r="B2525" s="7">
        <v>60511</v>
      </c>
      <c r="C2525" s="8">
        <v>100</v>
      </c>
      <c r="D2525" s="21" t="s">
        <v>309</v>
      </c>
      <c r="E2525" s="7" t="s">
        <v>535</v>
      </c>
      <c r="F2525" s="7" t="s">
        <v>536</v>
      </c>
      <c r="G2525" s="12"/>
    </row>
    <row r="2526" spans="1:7" ht="20.5" customHeight="1" x14ac:dyDescent="0.3">
      <c r="A2526" s="7">
        <v>60513</v>
      </c>
      <c r="B2526" s="7">
        <v>60513</v>
      </c>
      <c r="C2526" s="8">
        <v>100</v>
      </c>
      <c r="D2526" s="21" t="s">
        <v>309</v>
      </c>
      <c r="E2526" s="7" t="s">
        <v>535</v>
      </c>
      <c r="F2526" s="7" t="s">
        <v>536</v>
      </c>
      <c r="G2526" s="12"/>
    </row>
    <row r="2527" spans="1:7" ht="20.5" customHeight="1" x14ac:dyDescent="0.3">
      <c r="A2527" s="7">
        <v>60520</v>
      </c>
      <c r="B2527" s="7">
        <v>60520</v>
      </c>
      <c r="C2527" s="8">
        <v>100</v>
      </c>
      <c r="D2527" s="21" t="s">
        <v>309</v>
      </c>
      <c r="E2527" s="7" t="s">
        <v>535</v>
      </c>
      <c r="F2527" s="7" t="s">
        <v>536</v>
      </c>
      <c r="G2527" s="12"/>
    </row>
    <row r="2528" spans="1:7" ht="20.5" customHeight="1" x14ac:dyDescent="0.3">
      <c r="A2528" s="7">
        <v>60527</v>
      </c>
      <c r="B2528" s="7">
        <v>60527</v>
      </c>
      <c r="C2528" s="8">
        <v>100</v>
      </c>
      <c r="D2528" s="21" t="s">
        <v>309</v>
      </c>
      <c r="E2528" s="7" t="s">
        <v>535</v>
      </c>
      <c r="F2528" s="7" t="s">
        <v>536</v>
      </c>
      <c r="G2528" s="12"/>
    </row>
    <row r="2529" spans="1:7" ht="20.5" customHeight="1" x14ac:dyDescent="0.3">
      <c r="A2529" s="7">
        <v>60532</v>
      </c>
      <c r="B2529" s="7">
        <v>60532</v>
      </c>
      <c r="C2529" s="8">
        <v>100</v>
      </c>
      <c r="D2529" s="21" t="s">
        <v>309</v>
      </c>
      <c r="E2529" s="7" t="s">
        <v>560</v>
      </c>
      <c r="F2529" s="7" t="s">
        <v>561</v>
      </c>
      <c r="G2529" s="12"/>
    </row>
    <row r="2530" spans="1:7" ht="20.5" customHeight="1" x14ac:dyDescent="0.3">
      <c r="A2530" s="7">
        <v>60533</v>
      </c>
      <c r="B2530" s="7">
        <v>60533</v>
      </c>
      <c r="C2530" s="8">
        <v>100</v>
      </c>
      <c r="D2530" s="21" t="s">
        <v>309</v>
      </c>
      <c r="E2530" s="7" t="s">
        <v>560</v>
      </c>
      <c r="F2530" s="7" t="s">
        <v>561</v>
      </c>
      <c r="G2530" s="12"/>
    </row>
    <row r="2531" spans="1:7" ht="20.5" customHeight="1" x14ac:dyDescent="0.3">
      <c r="A2531" s="7">
        <v>60535</v>
      </c>
      <c r="B2531" s="7">
        <v>60535</v>
      </c>
      <c r="C2531" s="8">
        <v>100</v>
      </c>
      <c r="D2531" s="21" t="s">
        <v>309</v>
      </c>
      <c r="E2531" s="7" t="s">
        <v>560</v>
      </c>
      <c r="F2531" s="7" t="s">
        <v>561</v>
      </c>
      <c r="G2531" s="12"/>
    </row>
    <row r="2532" spans="1:7" ht="20.5" customHeight="1" x14ac:dyDescent="0.3">
      <c r="A2532" s="7">
        <v>60556</v>
      </c>
      <c r="B2532" s="7">
        <v>60556</v>
      </c>
      <c r="C2532" s="8">
        <v>100</v>
      </c>
      <c r="D2532" s="21" t="s">
        <v>309</v>
      </c>
      <c r="E2532" s="7" t="s">
        <v>535</v>
      </c>
      <c r="F2532" s="7" t="s">
        <v>536</v>
      </c>
      <c r="G2532" s="12"/>
    </row>
    <row r="2533" spans="1:7" ht="20.5" customHeight="1" x14ac:dyDescent="0.3">
      <c r="A2533" s="7">
        <v>60559</v>
      </c>
      <c r="B2533" s="7">
        <v>60559</v>
      </c>
      <c r="C2533" s="8">
        <v>100</v>
      </c>
      <c r="D2533" s="21" t="s">
        <v>309</v>
      </c>
      <c r="E2533" s="7" t="s">
        <v>535</v>
      </c>
      <c r="F2533" s="7" t="s">
        <v>536</v>
      </c>
      <c r="G2533" s="12"/>
    </row>
    <row r="2534" spans="1:7" ht="20.5" customHeight="1" x14ac:dyDescent="0.3">
      <c r="A2534" s="7">
        <v>60562</v>
      </c>
      <c r="B2534" s="7">
        <v>60562</v>
      </c>
      <c r="C2534" s="8">
        <v>100</v>
      </c>
      <c r="D2534" s="21" t="s">
        <v>309</v>
      </c>
      <c r="E2534" s="7" t="s">
        <v>535</v>
      </c>
      <c r="F2534" s="7" t="s">
        <v>536</v>
      </c>
      <c r="G2534" s="12"/>
    </row>
    <row r="2535" spans="1:7" ht="20.5" customHeight="1" x14ac:dyDescent="0.3">
      <c r="A2535" s="7">
        <v>60567</v>
      </c>
      <c r="B2535" s="7">
        <v>60567</v>
      </c>
      <c r="C2535" s="8">
        <v>100</v>
      </c>
      <c r="D2535" s="21" t="s">
        <v>309</v>
      </c>
      <c r="E2535" s="7" t="s">
        <v>554</v>
      </c>
      <c r="F2535" s="7" t="s">
        <v>568</v>
      </c>
      <c r="G2535" s="12"/>
    </row>
    <row r="2536" spans="1:7" ht="20.5" customHeight="1" x14ac:dyDescent="0.3">
      <c r="A2536" s="7">
        <v>60569</v>
      </c>
      <c r="B2536" s="7">
        <v>60569</v>
      </c>
      <c r="C2536" s="8">
        <v>100</v>
      </c>
      <c r="D2536" s="21" t="s">
        <v>309</v>
      </c>
      <c r="E2536" s="7" t="s">
        <v>554</v>
      </c>
      <c r="F2536" s="7" t="s">
        <v>568</v>
      </c>
      <c r="G2536" s="12"/>
    </row>
    <row r="2537" spans="1:7" ht="20.5" customHeight="1" x14ac:dyDescent="0.3">
      <c r="A2537" s="7">
        <v>60570</v>
      </c>
      <c r="B2537" s="7">
        <v>60570</v>
      </c>
      <c r="C2537" s="8">
        <v>100</v>
      </c>
      <c r="D2537" s="21" t="s">
        <v>309</v>
      </c>
      <c r="E2537" s="7" t="s">
        <v>554</v>
      </c>
      <c r="F2537" s="7" t="s">
        <v>568</v>
      </c>
      <c r="G2537" s="12"/>
    </row>
    <row r="2538" spans="1:7" ht="20.5" customHeight="1" x14ac:dyDescent="0.3">
      <c r="A2538" s="7">
        <v>60572</v>
      </c>
      <c r="B2538" s="7">
        <v>60572</v>
      </c>
      <c r="C2538" s="8">
        <v>100</v>
      </c>
      <c r="D2538" s="21" t="s">
        <v>309</v>
      </c>
      <c r="E2538" s="7" t="s">
        <v>554</v>
      </c>
      <c r="F2538" s="7" t="s">
        <v>568</v>
      </c>
      <c r="G2538" s="12"/>
    </row>
    <row r="2539" spans="1:7" ht="20.5" customHeight="1" x14ac:dyDescent="0.3">
      <c r="A2539" s="7">
        <v>60574</v>
      </c>
      <c r="B2539" s="7">
        <v>60574</v>
      </c>
      <c r="C2539" s="8">
        <v>100</v>
      </c>
      <c r="D2539" s="21" t="s">
        <v>309</v>
      </c>
      <c r="E2539" s="7" t="s">
        <v>554</v>
      </c>
      <c r="F2539" s="7" t="s">
        <v>568</v>
      </c>
      <c r="G2539" s="12"/>
    </row>
    <row r="2540" spans="1:7" ht="20.5" customHeight="1" x14ac:dyDescent="0.3">
      <c r="A2540" s="7">
        <v>60580</v>
      </c>
      <c r="B2540" s="7">
        <v>60580</v>
      </c>
      <c r="C2540" s="8">
        <v>100</v>
      </c>
      <c r="D2540" s="21" t="s">
        <v>309</v>
      </c>
      <c r="E2540" s="7" t="s">
        <v>529</v>
      </c>
      <c r="F2540" s="7" t="s">
        <v>538</v>
      </c>
      <c r="G2540" s="12"/>
    </row>
    <row r="2541" spans="1:7" ht="20.5" customHeight="1" x14ac:dyDescent="0.3">
      <c r="A2541" s="7">
        <v>60584</v>
      </c>
      <c r="B2541" s="7">
        <v>60584</v>
      </c>
      <c r="C2541" s="8">
        <v>100</v>
      </c>
      <c r="D2541" s="21" t="s">
        <v>309</v>
      </c>
      <c r="E2541" s="7" t="s">
        <v>535</v>
      </c>
      <c r="F2541" s="7" t="s">
        <v>536</v>
      </c>
      <c r="G2541" s="12"/>
    </row>
    <row r="2542" spans="1:7" ht="20.5" customHeight="1" x14ac:dyDescent="0.3">
      <c r="A2542" s="7">
        <v>60586</v>
      </c>
      <c r="B2542" s="7">
        <v>60586</v>
      </c>
      <c r="C2542" s="8">
        <v>100</v>
      </c>
      <c r="D2542" s="21" t="s">
        <v>309</v>
      </c>
      <c r="E2542" s="7" t="s">
        <v>535</v>
      </c>
      <c r="F2542" s="7" t="s">
        <v>536</v>
      </c>
      <c r="G2542" s="12"/>
    </row>
    <row r="2543" spans="1:7" ht="20.5" customHeight="1" x14ac:dyDescent="0.3">
      <c r="A2543" s="7">
        <v>60587</v>
      </c>
      <c r="B2543" s="7">
        <v>60587</v>
      </c>
      <c r="C2543" s="8">
        <v>100</v>
      </c>
      <c r="D2543" s="21" t="s">
        <v>309</v>
      </c>
      <c r="E2543" s="7" t="s">
        <v>535</v>
      </c>
      <c r="F2543" s="7" t="s">
        <v>536</v>
      </c>
      <c r="G2543" s="12"/>
    </row>
    <row r="2544" spans="1:7" ht="20.5" customHeight="1" x14ac:dyDescent="0.3">
      <c r="A2544" s="7">
        <v>60588</v>
      </c>
      <c r="B2544" s="7">
        <v>60588</v>
      </c>
      <c r="C2544" s="8">
        <v>100</v>
      </c>
      <c r="D2544" s="21" t="s">
        <v>309</v>
      </c>
      <c r="E2544" s="7" t="s">
        <v>535</v>
      </c>
      <c r="F2544" s="7" t="s">
        <v>536</v>
      </c>
      <c r="G2544" s="12"/>
    </row>
    <row r="2545" spans="1:7" ht="20.5" customHeight="1" x14ac:dyDescent="0.3">
      <c r="A2545" s="7">
        <v>60590</v>
      </c>
      <c r="B2545" s="7">
        <v>60590</v>
      </c>
      <c r="C2545" s="8">
        <v>100</v>
      </c>
      <c r="D2545" s="21" t="s">
        <v>309</v>
      </c>
      <c r="E2545" s="7" t="s">
        <v>535</v>
      </c>
      <c r="F2545" s="7" t="s">
        <v>536</v>
      </c>
      <c r="G2545" s="12"/>
    </row>
    <row r="2546" spans="1:7" ht="20.5" customHeight="1" x14ac:dyDescent="0.3">
      <c r="A2546" s="7">
        <v>60611</v>
      </c>
      <c r="B2546" s="7">
        <v>60611</v>
      </c>
      <c r="C2546" s="8">
        <v>100</v>
      </c>
      <c r="D2546" s="21" t="s">
        <v>309</v>
      </c>
      <c r="E2546" s="7" t="s">
        <v>552</v>
      </c>
      <c r="F2546" s="7" t="s">
        <v>553</v>
      </c>
      <c r="G2546" s="12"/>
    </row>
    <row r="2547" spans="1:7" ht="20.5" customHeight="1" x14ac:dyDescent="0.3">
      <c r="A2547" s="7">
        <v>60625</v>
      </c>
      <c r="B2547" s="7">
        <v>60625</v>
      </c>
      <c r="C2547" s="8">
        <v>100</v>
      </c>
      <c r="D2547" s="21" t="s">
        <v>309</v>
      </c>
      <c r="E2547" s="7" t="s">
        <v>523</v>
      </c>
      <c r="F2547" s="7" t="s">
        <v>526</v>
      </c>
      <c r="G2547" s="12"/>
    </row>
    <row r="2548" spans="1:7" ht="20.5" customHeight="1" x14ac:dyDescent="0.3">
      <c r="A2548" s="7">
        <v>60664</v>
      </c>
      <c r="B2548" s="7">
        <v>60664</v>
      </c>
      <c r="C2548" s="8">
        <v>100</v>
      </c>
      <c r="D2548" s="21" t="s">
        <v>309</v>
      </c>
      <c r="E2548" s="7" t="s">
        <v>523</v>
      </c>
      <c r="F2548" s="7" t="s">
        <v>526</v>
      </c>
      <c r="G2548" s="12"/>
    </row>
    <row r="2549" spans="1:7" ht="20.5" customHeight="1" x14ac:dyDescent="0.3">
      <c r="A2549" s="7">
        <v>60672</v>
      </c>
      <c r="B2549" s="7">
        <v>60672</v>
      </c>
      <c r="C2549" s="8">
        <v>100</v>
      </c>
      <c r="D2549" s="21" t="s">
        <v>309</v>
      </c>
      <c r="E2549" s="7" t="s">
        <v>581</v>
      </c>
      <c r="F2549" s="7" t="s">
        <v>582</v>
      </c>
      <c r="G2549" s="12"/>
    </row>
    <row r="2550" spans="1:7" ht="20.5" customHeight="1" x14ac:dyDescent="0.3">
      <c r="A2550" s="7">
        <v>60746</v>
      </c>
      <c r="B2550" s="7">
        <v>60746</v>
      </c>
      <c r="C2550" s="8">
        <v>100</v>
      </c>
      <c r="D2550" s="21" t="s">
        <v>309</v>
      </c>
      <c r="E2550" s="7" t="s">
        <v>629</v>
      </c>
      <c r="F2550" s="7" t="s">
        <v>630</v>
      </c>
      <c r="G2550" s="12"/>
    </row>
    <row r="2551" spans="1:7" ht="20.5" customHeight="1" x14ac:dyDescent="0.3">
      <c r="A2551" s="7">
        <v>60820</v>
      </c>
      <c r="B2551" s="7">
        <v>60820</v>
      </c>
      <c r="C2551" s="8">
        <v>100</v>
      </c>
      <c r="D2551" s="21" t="s">
        <v>309</v>
      </c>
      <c r="E2551" s="7" t="s">
        <v>573</v>
      </c>
      <c r="F2551" s="7" t="s">
        <v>619</v>
      </c>
      <c r="G2551" s="12"/>
    </row>
    <row r="2552" spans="1:7" ht="20.5" customHeight="1" x14ac:dyDescent="0.3">
      <c r="A2552" s="7">
        <v>60823</v>
      </c>
      <c r="B2552" s="7">
        <v>60823</v>
      </c>
      <c r="C2552" s="8">
        <v>100</v>
      </c>
      <c r="D2552" s="21" t="s">
        <v>309</v>
      </c>
      <c r="E2552" s="7" t="s">
        <v>573</v>
      </c>
      <c r="F2552" s="7" t="s">
        <v>619</v>
      </c>
      <c r="G2552" s="12"/>
    </row>
    <row r="2553" spans="1:7" ht="20.5" customHeight="1" x14ac:dyDescent="0.3">
      <c r="A2553" s="7">
        <v>60826</v>
      </c>
      <c r="B2553" s="7">
        <v>60826</v>
      </c>
      <c r="C2553" s="8">
        <v>100</v>
      </c>
      <c r="D2553" s="21" t="s">
        <v>309</v>
      </c>
      <c r="E2553" s="7" t="s">
        <v>573</v>
      </c>
      <c r="F2553" s="7" t="s">
        <v>619</v>
      </c>
      <c r="G2553" s="12"/>
    </row>
    <row r="2554" spans="1:7" ht="20.5" customHeight="1" x14ac:dyDescent="0.3">
      <c r="A2554" s="7">
        <v>60875</v>
      </c>
      <c r="B2554" s="7">
        <v>60875</v>
      </c>
      <c r="C2554" s="8">
        <v>100</v>
      </c>
      <c r="D2554" s="21" t="s">
        <v>309</v>
      </c>
      <c r="E2554" s="7" t="s">
        <v>554</v>
      </c>
      <c r="F2554" s="7" t="s">
        <v>568</v>
      </c>
      <c r="G2554" s="12"/>
    </row>
    <row r="2555" spans="1:7" ht="20.5" customHeight="1" x14ac:dyDescent="0.3">
      <c r="A2555" s="7">
        <v>60908</v>
      </c>
      <c r="B2555" s="7">
        <v>60908</v>
      </c>
      <c r="C2555" s="8">
        <v>100</v>
      </c>
      <c r="D2555" s="21" t="s">
        <v>309</v>
      </c>
      <c r="E2555" s="7" t="s">
        <v>533</v>
      </c>
      <c r="F2555" s="7" t="s">
        <v>534</v>
      </c>
      <c r="G2555" s="12"/>
    </row>
    <row r="2556" spans="1:7" ht="20.5" customHeight="1" x14ac:dyDescent="0.3">
      <c r="A2556" s="7">
        <v>60949</v>
      </c>
      <c r="B2556" s="7">
        <v>60949</v>
      </c>
      <c r="C2556" s="8">
        <v>100</v>
      </c>
      <c r="D2556" s="21" t="s">
        <v>309</v>
      </c>
      <c r="E2556" s="7" t="s">
        <v>535</v>
      </c>
      <c r="F2556" s="7" t="s">
        <v>541</v>
      </c>
      <c r="G2556" s="12"/>
    </row>
    <row r="2557" spans="1:7" ht="20.5" customHeight="1" x14ac:dyDescent="0.3">
      <c r="A2557" s="7">
        <v>61030</v>
      </c>
      <c r="B2557" s="7" t="s">
        <v>313</v>
      </c>
      <c r="C2557" s="8">
        <v>100</v>
      </c>
      <c r="D2557" s="21" t="s">
        <v>309</v>
      </c>
      <c r="E2557" s="7" t="s">
        <v>552</v>
      </c>
      <c r="F2557" s="7" t="s">
        <v>726</v>
      </c>
      <c r="G2557" s="12"/>
    </row>
    <row r="2558" spans="1:7" ht="20.5" customHeight="1" x14ac:dyDescent="0.3">
      <c r="A2558" s="7">
        <v>61114</v>
      </c>
      <c r="B2558" s="7">
        <v>61114</v>
      </c>
      <c r="C2558" s="8">
        <v>100</v>
      </c>
      <c r="D2558" s="21" t="s">
        <v>309</v>
      </c>
      <c r="E2558" s="7" t="s">
        <v>533</v>
      </c>
      <c r="F2558" s="7" t="s">
        <v>534</v>
      </c>
      <c r="G2558" s="12"/>
    </row>
    <row r="2559" spans="1:7" ht="20.5" customHeight="1" x14ac:dyDescent="0.3">
      <c r="A2559" s="7">
        <v>61127</v>
      </c>
      <c r="B2559" s="7">
        <v>61127</v>
      </c>
      <c r="C2559" s="8">
        <v>100</v>
      </c>
      <c r="D2559" s="21" t="s">
        <v>309</v>
      </c>
      <c r="E2559" s="7" t="s">
        <v>535</v>
      </c>
      <c r="F2559" s="7" t="s">
        <v>615</v>
      </c>
      <c r="G2559" s="12"/>
    </row>
    <row r="2560" spans="1:7" ht="20.5" customHeight="1" x14ac:dyDescent="0.3">
      <c r="A2560" s="7">
        <v>61165</v>
      </c>
      <c r="B2560" s="7">
        <v>61165</v>
      </c>
      <c r="C2560" s="8">
        <v>100</v>
      </c>
      <c r="D2560" s="21" t="s">
        <v>309</v>
      </c>
      <c r="E2560" s="7" t="s">
        <v>535</v>
      </c>
      <c r="F2560" s="7" t="s">
        <v>536</v>
      </c>
      <c r="G2560" s="12"/>
    </row>
    <row r="2561" spans="1:7" ht="20.5" customHeight="1" x14ac:dyDescent="0.3">
      <c r="A2561" s="7">
        <v>61166</v>
      </c>
      <c r="B2561" s="7">
        <v>61166</v>
      </c>
      <c r="C2561" s="8">
        <v>100</v>
      </c>
      <c r="D2561" s="21" t="s">
        <v>309</v>
      </c>
      <c r="E2561" s="7" t="s">
        <v>535</v>
      </c>
      <c r="F2561" s="7" t="s">
        <v>536</v>
      </c>
      <c r="G2561" s="12"/>
    </row>
    <row r="2562" spans="1:7" ht="20.5" customHeight="1" x14ac:dyDescent="0.3">
      <c r="A2562" s="7">
        <v>61174</v>
      </c>
      <c r="B2562" s="7">
        <v>61174</v>
      </c>
      <c r="C2562" s="8">
        <v>100</v>
      </c>
      <c r="D2562" s="21" t="s">
        <v>309</v>
      </c>
      <c r="E2562" s="7" t="s">
        <v>535</v>
      </c>
      <c r="F2562" s="7" t="s">
        <v>536</v>
      </c>
      <c r="G2562" s="12"/>
    </row>
    <row r="2563" spans="1:7" ht="20.5" customHeight="1" x14ac:dyDescent="0.3">
      <c r="A2563" s="7">
        <v>61217</v>
      </c>
      <c r="B2563" s="7">
        <v>61217</v>
      </c>
      <c r="C2563" s="8">
        <v>100</v>
      </c>
      <c r="D2563" s="21" t="s">
        <v>309</v>
      </c>
      <c r="E2563" s="7" t="s">
        <v>523</v>
      </c>
      <c r="F2563" s="7" t="s">
        <v>526</v>
      </c>
      <c r="G2563" s="12"/>
    </row>
    <row r="2564" spans="1:7" ht="20.5" customHeight="1" x14ac:dyDescent="0.3">
      <c r="A2564" s="7">
        <v>61218</v>
      </c>
      <c r="B2564" s="7">
        <v>61218</v>
      </c>
      <c r="C2564" s="8">
        <v>100</v>
      </c>
      <c r="D2564" s="21" t="s">
        <v>309</v>
      </c>
      <c r="E2564" s="7" t="s">
        <v>523</v>
      </c>
      <c r="F2564" s="7" t="s">
        <v>526</v>
      </c>
      <c r="G2564" s="12"/>
    </row>
    <row r="2565" spans="1:7" ht="20.5" customHeight="1" x14ac:dyDescent="0.3">
      <c r="A2565" s="7">
        <v>61285</v>
      </c>
      <c r="B2565" s="7">
        <v>61285</v>
      </c>
      <c r="C2565" s="8">
        <v>100</v>
      </c>
      <c r="D2565" s="21" t="s">
        <v>309</v>
      </c>
      <c r="E2565" s="7" t="s">
        <v>531</v>
      </c>
      <c r="F2565" s="7" t="s">
        <v>532</v>
      </c>
      <c r="G2565" s="12"/>
    </row>
    <row r="2566" spans="1:7" ht="20.5" customHeight="1" x14ac:dyDescent="0.3">
      <c r="A2566" s="7">
        <v>61286</v>
      </c>
      <c r="B2566" s="7">
        <v>61286</v>
      </c>
      <c r="C2566" s="8">
        <v>100</v>
      </c>
      <c r="D2566" s="21" t="s">
        <v>309</v>
      </c>
      <c r="E2566" s="7" t="s">
        <v>517</v>
      </c>
      <c r="F2566" s="7" t="s">
        <v>592</v>
      </c>
      <c r="G2566" s="12"/>
    </row>
    <row r="2567" spans="1:7" ht="20.5" customHeight="1" x14ac:dyDescent="0.3">
      <c r="A2567" s="7">
        <v>61287</v>
      </c>
      <c r="B2567" s="7">
        <v>61287</v>
      </c>
      <c r="C2567" s="8">
        <v>100</v>
      </c>
      <c r="D2567" s="21" t="s">
        <v>309</v>
      </c>
      <c r="E2567" s="7" t="s">
        <v>517</v>
      </c>
      <c r="F2567" s="7" t="s">
        <v>592</v>
      </c>
      <c r="G2567" s="12"/>
    </row>
    <row r="2568" spans="1:7" ht="20.5" customHeight="1" x14ac:dyDescent="0.3">
      <c r="A2568" s="7">
        <v>61401</v>
      </c>
      <c r="B2568" s="7">
        <v>61401</v>
      </c>
      <c r="C2568" s="8">
        <v>100</v>
      </c>
      <c r="D2568" s="21" t="s">
        <v>309</v>
      </c>
      <c r="E2568" s="7" t="s">
        <v>535</v>
      </c>
      <c r="F2568" s="7" t="s">
        <v>536</v>
      </c>
      <c r="G2568" s="12"/>
    </row>
    <row r="2569" spans="1:7" ht="20.5" customHeight="1" x14ac:dyDescent="0.3">
      <c r="A2569" s="7">
        <v>61405</v>
      </c>
      <c r="B2569" s="7">
        <v>61405</v>
      </c>
      <c r="C2569" s="8">
        <v>100</v>
      </c>
      <c r="D2569" s="21" t="s">
        <v>309</v>
      </c>
      <c r="E2569" s="7" t="s">
        <v>535</v>
      </c>
      <c r="F2569" s="7" t="s">
        <v>536</v>
      </c>
      <c r="G2569" s="12"/>
    </row>
    <row r="2570" spans="1:7" ht="20.5" customHeight="1" x14ac:dyDescent="0.3">
      <c r="A2570" s="7">
        <v>61409</v>
      </c>
      <c r="B2570" s="7">
        <v>61409</v>
      </c>
      <c r="C2570" s="8">
        <v>100</v>
      </c>
      <c r="D2570" s="21" t="s">
        <v>309</v>
      </c>
      <c r="E2570" s="7" t="s">
        <v>535</v>
      </c>
      <c r="F2570" s="7" t="s">
        <v>536</v>
      </c>
      <c r="G2570" s="12"/>
    </row>
    <row r="2571" spans="1:7" ht="20.5" customHeight="1" x14ac:dyDescent="0.3">
      <c r="A2571" s="7">
        <v>61410</v>
      </c>
      <c r="B2571" s="7">
        <v>61410</v>
      </c>
      <c r="C2571" s="8">
        <v>100</v>
      </c>
      <c r="D2571" s="21" t="s">
        <v>309</v>
      </c>
      <c r="E2571" s="7" t="s">
        <v>535</v>
      </c>
      <c r="F2571" s="7" t="s">
        <v>536</v>
      </c>
      <c r="G2571" s="12"/>
    </row>
    <row r="2572" spans="1:7" ht="20.5" customHeight="1" x14ac:dyDescent="0.3">
      <c r="A2572" s="7">
        <v>61411</v>
      </c>
      <c r="B2572" s="7">
        <v>61411</v>
      </c>
      <c r="C2572" s="8">
        <v>100</v>
      </c>
      <c r="D2572" s="21" t="s">
        <v>309</v>
      </c>
      <c r="E2572" s="7" t="s">
        <v>535</v>
      </c>
      <c r="F2572" s="7" t="s">
        <v>536</v>
      </c>
      <c r="G2572" s="12"/>
    </row>
    <row r="2573" spans="1:7" ht="20.5" customHeight="1" x14ac:dyDescent="0.3">
      <c r="A2573" s="7">
        <v>61414</v>
      </c>
      <c r="B2573" s="7">
        <v>61414</v>
      </c>
      <c r="C2573" s="8">
        <v>100</v>
      </c>
      <c r="D2573" s="21" t="s">
        <v>309</v>
      </c>
      <c r="E2573" s="7" t="s">
        <v>533</v>
      </c>
      <c r="F2573" s="7" t="s">
        <v>534</v>
      </c>
      <c r="G2573" s="12"/>
    </row>
    <row r="2574" spans="1:7" ht="20.5" customHeight="1" x14ac:dyDescent="0.3">
      <c r="A2574" s="7">
        <v>61415</v>
      </c>
      <c r="B2574" s="7">
        <v>61415</v>
      </c>
      <c r="C2574" s="8">
        <v>100</v>
      </c>
      <c r="D2574" s="21" t="s">
        <v>309</v>
      </c>
      <c r="E2574" s="7" t="s">
        <v>533</v>
      </c>
      <c r="F2574" s="7" t="s">
        <v>534</v>
      </c>
      <c r="G2574" s="12"/>
    </row>
    <row r="2575" spans="1:7" ht="20.5" customHeight="1" x14ac:dyDescent="0.3">
      <c r="A2575" s="7">
        <v>61416</v>
      </c>
      <c r="B2575" s="7">
        <v>61416</v>
      </c>
      <c r="C2575" s="8">
        <v>100</v>
      </c>
      <c r="D2575" s="21" t="s">
        <v>309</v>
      </c>
      <c r="E2575" s="7" t="s">
        <v>533</v>
      </c>
      <c r="F2575" s="7" t="s">
        <v>534</v>
      </c>
      <c r="G2575" s="12"/>
    </row>
    <row r="2576" spans="1:7" ht="20.5" customHeight="1" x14ac:dyDescent="0.3">
      <c r="A2576" s="7">
        <v>61417</v>
      </c>
      <c r="B2576" s="7">
        <v>61417</v>
      </c>
      <c r="C2576" s="8">
        <v>100</v>
      </c>
      <c r="D2576" s="21" t="s">
        <v>309</v>
      </c>
      <c r="E2576" s="7" t="s">
        <v>533</v>
      </c>
      <c r="F2576" s="7" t="s">
        <v>534</v>
      </c>
      <c r="G2576" s="12"/>
    </row>
    <row r="2577" spans="1:7" ht="20.5" customHeight="1" x14ac:dyDescent="0.3">
      <c r="A2577" s="7">
        <v>61418</v>
      </c>
      <c r="B2577" s="7">
        <v>61418</v>
      </c>
      <c r="C2577" s="8">
        <v>100</v>
      </c>
      <c r="D2577" s="21" t="s">
        <v>309</v>
      </c>
      <c r="E2577" s="7" t="s">
        <v>533</v>
      </c>
      <c r="F2577" s="7" t="s">
        <v>534</v>
      </c>
      <c r="G2577" s="12"/>
    </row>
    <row r="2578" spans="1:7" ht="20.5" customHeight="1" x14ac:dyDescent="0.3">
      <c r="A2578" s="7">
        <v>61431</v>
      </c>
      <c r="B2578" s="7">
        <v>61431</v>
      </c>
      <c r="C2578" s="8">
        <v>100</v>
      </c>
      <c r="D2578" s="21" t="s">
        <v>309</v>
      </c>
      <c r="E2578" s="7" t="s">
        <v>569</v>
      </c>
      <c r="F2578" s="7" t="s">
        <v>568</v>
      </c>
      <c r="G2578" s="12"/>
    </row>
    <row r="2579" spans="1:7" ht="20.5" customHeight="1" x14ac:dyDescent="0.3">
      <c r="A2579" s="7">
        <v>61562</v>
      </c>
      <c r="B2579" s="7">
        <v>61562</v>
      </c>
      <c r="C2579" s="8">
        <v>100</v>
      </c>
      <c r="D2579" s="21" t="s">
        <v>309</v>
      </c>
      <c r="E2579" s="7" t="s">
        <v>560</v>
      </c>
      <c r="F2579" s="7" t="s">
        <v>808</v>
      </c>
      <c r="G2579" s="12"/>
    </row>
    <row r="2580" spans="1:7" ht="20.5" customHeight="1" x14ac:dyDescent="0.3">
      <c r="A2580" s="7">
        <v>61587</v>
      </c>
      <c r="B2580" s="7">
        <v>61587</v>
      </c>
      <c r="C2580" s="8">
        <v>100</v>
      </c>
      <c r="D2580" s="21" t="s">
        <v>309</v>
      </c>
      <c r="E2580" s="7" t="s">
        <v>560</v>
      </c>
      <c r="F2580" s="7" t="s">
        <v>561</v>
      </c>
      <c r="G2580" s="12"/>
    </row>
    <row r="2581" spans="1:7" ht="20.5" customHeight="1" x14ac:dyDescent="0.3">
      <c r="A2581" s="7">
        <v>61601</v>
      </c>
      <c r="B2581" s="7">
        <v>61601</v>
      </c>
      <c r="C2581" s="8">
        <v>100</v>
      </c>
      <c r="D2581" s="21" t="s">
        <v>309</v>
      </c>
      <c r="E2581" s="7" t="s">
        <v>603</v>
      </c>
      <c r="F2581" s="7" t="s">
        <v>604</v>
      </c>
      <c r="G2581" s="12"/>
    </row>
    <row r="2582" spans="1:7" ht="20.5" customHeight="1" x14ac:dyDescent="0.3">
      <c r="A2582" s="7">
        <v>61687</v>
      </c>
      <c r="B2582" s="7">
        <v>61687</v>
      </c>
      <c r="C2582" s="8">
        <v>100</v>
      </c>
      <c r="D2582" s="21" t="s">
        <v>309</v>
      </c>
      <c r="E2582" s="7" t="s">
        <v>517</v>
      </c>
      <c r="F2582" s="7" t="s">
        <v>518</v>
      </c>
      <c r="G2582" s="12"/>
    </row>
    <row r="2583" spans="1:7" ht="20.5" customHeight="1" x14ac:dyDescent="0.3">
      <c r="A2583" s="7">
        <v>61714</v>
      </c>
      <c r="B2583" s="7">
        <v>61714</v>
      </c>
      <c r="C2583" s="8">
        <v>100</v>
      </c>
      <c r="D2583" s="21" t="s">
        <v>309</v>
      </c>
      <c r="E2583" s="7" t="s">
        <v>533</v>
      </c>
      <c r="F2583" s="7" t="s">
        <v>534</v>
      </c>
      <c r="G2583" s="12"/>
    </row>
    <row r="2584" spans="1:7" ht="20.5" customHeight="1" x14ac:dyDescent="0.3">
      <c r="A2584" s="7">
        <v>61726</v>
      </c>
      <c r="B2584" s="7">
        <v>61726</v>
      </c>
      <c r="C2584" s="8">
        <v>100</v>
      </c>
      <c r="D2584" s="21" t="s">
        <v>309</v>
      </c>
      <c r="E2584" s="7" t="s">
        <v>581</v>
      </c>
      <c r="F2584" s="7" t="s">
        <v>582</v>
      </c>
      <c r="G2584" s="12"/>
    </row>
    <row r="2585" spans="1:7" ht="20.5" customHeight="1" x14ac:dyDescent="0.3">
      <c r="A2585" s="7">
        <v>61779</v>
      </c>
      <c r="B2585" s="7">
        <v>61779</v>
      </c>
      <c r="C2585" s="8">
        <v>100</v>
      </c>
      <c r="D2585" s="21" t="s">
        <v>309</v>
      </c>
      <c r="E2585" s="7" t="s">
        <v>601</v>
      </c>
      <c r="F2585" s="9" t="s">
        <v>602</v>
      </c>
      <c r="G2585" s="12"/>
    </row>
    <row r="2586" spans="1:7" ht="20.5" customHeight="1" x14ac:dyDescent="0.3">
      <c r="A2586" s="7">
        <v>61785</v>
      </c>
      <c r="B2586" s="7">
        <v>61785</v>
      </c>
      <c r="C2586" s="8">
        <v>100</v>
      </c>
      <c r="D2586" s="21" t="s">
        <v>309</v>
      </c>
      <c r="E2586" s="7" t="s">
        <v>601</v>
      </c>
      <c r="F2586" s="9" t="s">
        <v>602</v>
      </c>
      <c r="G2586" s="12"/>
    </row>
    <row r="2587" spans="1:7" ht="20.5" customHeight="1" x14ac:dyDescent="0.3">
      <c r="A2587" s="7">
        <v>61892</v>
      </c>
      <c r="B2587" s="7" t="s">
        <v>895</v>
      </c>
      <c r="C2587" s="8">
        <v>100</v>
      </c>
      <c r="D2587" s="21" t="s">
        <v>309</v>
      </c>
      <c r="E2587" s="7" t="s">
        <v>601</v>
      </c>
      <c r="F2587" s="7" t="s">
        <v>602</v>
      </c>
      <c r="G2587" s="12"/>
    </row>
    <row r="2588" spans="1:7" ht="20.5" customHeight="1" x14ac:dyDescent="0.3">
      <c r="A2588" s="7">
        <v>61893</v>
      </c>
      <c r="B2588" s="7">
        <v>61893</v>
      </c>
      <c r="C2588" s="8">
        <v>100</v>
      </c>
      <c r="D2588" s="21" t="s">
        <v>309</v>
      </c>
      <c r="E2588" s="7" t="s">
        <v>601</v>
      </c>
      <c r="F2588" s="7" t="s">
        <v>602</v>
      </c>
      <c r="G2588" s="12"/>
    </row>
    <row r="2589" spans="1:7" ht="20.5" customHeight="1" x14ac:dyDescent="0.3">
      <c r="A2589" s="7">
        <v>61901</v>
      </c>
      <c r="B2589" s="7">
        <v>61901</v>
      </c>
      <c r="C2589" s="8">
        <v>100</v>
      </c>
      <c r="D2589" s="21" t="s">
        <v>309</v>
      </c>
      <c r="E2589" s="7" t="s">
        <v>527</v>
      </c>
      <c r="F2589" s="9" t="s">
        <v>562</v>
      </c>
      <c r="G2589" s="12"/>
    </row>
    <row r="2590" spans="1:7" ht="20.5" customHeight="1" x14ac:dyDescent="0.3">
      <c r="A2590" s="7">
        <v>61941</v>
      </c>
      <c r="B2590" s="7">
        <v>61941</v>
      </c>
      <c r="C2590" s="8">
        <v>100</v>
      </c>
      <c r="D2590" s="21" t="s">
        <v>309</v>
      </c>
      <c r="E2590" s="7" t="s">
        <v>581</v>
      </c>
      <c r="F2590" s="7" t="s">
        <v>582</v>
      </c>
      <c r="G2590" s="12"/>
    </row>
    <row r="2591" spans="1:7" ht="20.5" customHeight="1" x14ac:dyDescent="0.3">
      <c r="A2591" s="7">
        <v>61973</v>
      </c>
      <c r="B2591" s="7">
        <v>61973</v>
      </c>
      <c r="C2591" s="8">
        <v>100</v>
      </c>
      <c r="D2591" s="21" t="s">
        <v>309</v>
      </c>
      <c r="E2591" s="7" t="s">
        <v>535</v>
      </c>
      <c r="F2591" s="7" t="s">
        <v>541</v>
      </c>
      <c r="G2591" s="12"/>
    </row>
    <row r="2592" spans="1:7" ht="20.5" customHeight="1" x14ac:dyDescent="0.3">
      <c r="A2592" s="7">
        <v>62102</v>
      </c>
      <c r="B2592" s="7">
        <v>62102</v>
      </c>
      <c r="C2592" s="8">
        <v>100</v>
      </c>
      <c r="D2592" s="21" t="s">
        <v>309</v>
      </c>
      <c r="E2592" s="7" t="s">
        <v>523</v>
      </c>
      <c r="F2592" s="7" t="s">
        <v>526</v>
      </c>
      <c r="G2592" s="12"/>
    </row>
    <row r="2593" spans="1:7" ht="20.5" customHeight="1" x14ac:dyDescent="0.3">
      <c r="A2593" s="7">
        <v>62104</v>
      </c>
      <c r="B2593" s="7">
        <v>62104</v>
      </c>
      <c r="C2593" s="8">
        <v>100</v>
      </c>
      <c r="D2593" s="21" t="s">
        <v>309</v>
      </c>
      <c r="E2593" s="7" t="s">
        <v>523</v>
      </c>
      <c r="F2593" s="7" t="s">
        <v>526</v>
      </c>
      <c r="G2593" s="12"/>
    </row>
    <row r="2594" spans="1:7" ht="20.5" customHeight="1" x14ac:dyDescent="0.3">
      <c r="A2594" s="7">
        <v>62201</v>
      </c>
      <c r="B2594" s="7">
        <v>62201</v>
      </c>
      <c r="C2594" s="8">
        <v>100</v>
      </c>
      <c r="D2594" s="21" t="s">
        <v>309</v>
      </c>
      <c r="E2594" s="7" t="s">
        <v>517</v>
      </c>
      <c r="F2594" s="7" t="s">
        <v>750</v>
      </c>
      <c r="G2594" s="12"/>
    </row>
    <row r="2595" spans="1:7" ht="20.5" customHeight="1" x14ac:dyDescent="0.3">
      <c r="A2595" s="7">
        <v>62203</v>
      </c>
      <c r="B2595" s="7">
        <v>62203</v>
      </c>
      <c r="C2595" s="8">
        <v>100</v>
      </c>
      <c r="D2595" s="21" t="s">
        <v>309</v>
      </c>
      <c r="E2595" s="7" t="s">
        <v>517</v>
      </c>
      <c r="F2595" s="7" t="s">
        <v>750</v>
      </c>
      <c r="G2595" s="12"/>
    </row>
    <row r="2596" spans="1:7" ht="20.5" customHeight="1" x14ac:dyDescent="0.3">
      <c r="A2596" s="7">
        <v>62273</v>
      </c>
      <c r="B2596" s="7">
        <v>62273</v>
      </c>
      <c r="C2596" s="8" t="e">
        <f xml:space="preserve"> _xlfn.XLOOKUP(B2596,#REF!,#REF!)</f>
        <v>#REF!</v>
      </c>
      <c r="D2596" s="21" t="s">
        <v>309</v>
      </c>
      <c r="E2596" s="7" t="s">
        <v>565</v>
      </c>
      <c r="F2596" s="7" t="s">
        <v>537</v>
      </c>
      <c r="G2596" s="12"/>
    </row>
    <row r="2597" spans="1:7" ht="20.5" customHeight="1" x14ac:dyDescent="0.3">
      <c r="A2597" s="7">
        <v>62339</v>
      </c>
      <c r="B2597" s="7">
        <v>62339</v>
      </c>
      <c r="C2597" s="8" t="e">
        <f xml:space="preserve"> _xlfn.XLOOKUP(B2597,#REF!,#REF!)</f>
        <v>#REF!</v>
      </c>
      <c r="D2597" s="21" t="s">
        <v>309</v>
      </c>
      <c r="E2597" s="7" t="s">
        <v>581</v>
      </c>
      <c r="F2597" s="7" t="s">
        <v>582</v>
      </c>
      <c r="G2597" s="12"/>
    </row>
    <row r="2598" spans="1:7" ht="20.5" customHeight="1" x14ac:dyDescent="0.3">
      <c r="A2598" s="7">
        <v>62340</v>
      </c>
      <c r="B2598" s="7">
        <v>62340</v>
      </c>
      <c r="C2598" s="8" t="e">
        <f xml:space="preserve"> _xlfn.XLOOKUP(B2598,#REF!,#REF!)</f>
        <v>#REF!</v>
      </c>
      <c r="D2598" s="21" t="s">
        <v>309</v>
      </c>
      <c r="E2598" s="7" t="s">
        <v>581</v>
      </c>
      <c r="F2598" s="7" t="s">
        <v>582</v>
      </c>
      <c r="G2598" s="12"/>
    </row>
    <row r="2599" spans="1:7" ht="20.5" customHeight="1" x14ac:dyDescent="0.3">
      <c r="A2599" s="7">
        <v>62366</v>
      </c>
      <c r="B2599" s="7">
        <v>62366</v>
      </c>
      <c r="C2599" s="8">
        <v>100</v>
      </c>
      <c r="D2599" s="21" t="s">
        <v>309</v>
      </c>
      <c r="E2599" s="7" t="s">
        <v>565</v>
      </c>
      <c r="F2599" s="7" t="s">
        <v>566</v>
      </c>
      <c r="G2599" s="12"/>
    </row>
    <row r="2600" spans="1:7" ht="20.5" customHeight="1" x14ac:dyDescent="0.3">
      <c r="A2600" s="7">
        <v>62436</v>
      </c>
      <c r="B2600" s="7">
        <v>62436</v>
      </c>
      <c r="C2600" s="8">
        <v>100</v>
      </c>
      <c r="D2600" s="21" t="s">
        <v>309</v>
      </c>
      <c r="E2600" s="7" t="s">
        <v>560</v>
      </c>
      <c r="F2600" s="9" t="s">
        <v>561</v>
      </c>
      <c r="G2600" s="12"/>
    </row>
    <row r="2601" spans="1:7" ht="20.5" customHeight="1" x14ac:dyDescent="0.3">
      <c r="A2601" s="7">
        <v>62455</v>
      </c>
      <c r="B2601" s="7">
        <v>62455</v>
      </c>
      <c r="C2601" s="8">
        <v>100</v>
      </c>
      <c r="D2601" s="21" t="s">
        <v>309</v>
      </c>
      <c r="E2601" s="7" t="s">
        <v>581</v>
      </c>
      <c r="F2601" s="7" t="s">
        <v>582</v>
      </c>
      <c r="G2601" s="12"/>
    </row>
    <row r="2602" spans="1:7" ht="20.5" customHeight="1" x14ac:dyDescent="0.3">
      <c r="A2602" s="7">
        <v>62456</v>
      </c>
      <c r="B2602" s="7">
        <v>62456</v>
      </c>
      <c r="C2602" s="8">
        <v>100</v>
      </c>
      <c r="D2602" s="21" t="s">
        <v>309</v>
      </c>
      <c r="E2602" s="7" t="s">
        <v>581</v>
      </c>
      <c r="F2602" s="7" t="s">
        <v>582</v>
      </c>
      <c r="G2602" s="12"/>
    </row>
    <row r="2603" spans="1:7" ht="20.5" customHeight="1" x14ac:dyDescent="0.3">
      <c r="A2603" s="7">
        <v>62457</v>
      </c>
      <c r="B2603" s="7">
        <v>62457</v>
      </c>
      <c r="C2603" s="8">
        <v>100</v>
      </c>
      <c r="D2603" s="21" t="s">
        <v>309</v>
      </c>
      <c r="E2603" s="7" t="s">
        <v>581</v>
      </c>
      <c r="F2603" s="7" t="s">
        <v>582</v>
      </c>
      <c r="G2603" s="12"/>
    </row>
    <row r="2604" spans="1:7" ht="20.5" customHeight="1" x14ac:dyDescent="0.3">
      <c r="A2604" s="7">
        <v>62458</v>
      </c>
      <c r="B2604" s="7">
        <v>62458</v>
      </c>
      <c r="C2604" s="8">
        <v>100</v>
      </c>
      <c r="D2604" s="21" t="s">
        <v>309</v>
      </c>
      <c r="E2604" s="7" t="s">
        <v>581</v>
      </c>
      <c r="F2604" s="7" t="s">
        <v>582</v>
      </c>
      <c r="G2604" s="12"/>
    </row>
    <row r="2605" spans="1:7" ht="20.5" customHeight="1" x14ac:dyDescent="0.3">
      <c r="A2605" s="7">
        <v>62459</v>
      </c>
      <c r="B2605" s="7">
        <v>62459</v>
      </c>
      <c r="C2605" s="8">
        <v>100</v>
      </c>
      <c r="D2605" s="21" t="s">
        <v>309</v>
      </c>
      <c r="E2605" s="7" t="s">
        <v>581</v>
      </c>
      <c r="F2605" s="7" t="s">
        <v>582</v>
      </c>
      <c r="G2605" s="12"/>
    </row>
    <row r="2606" spans="1:7" ht="20.5" customHeight="1" x14ac:dyDescent="0.3">
      <c r="A2606" s="7">
        <v>62468</v>
      </c>
      <c r="B2606" s="7">
        <v>62468</v>
      </c>
      <c r="C2606" s="8">
        <v>100</v>
      </c>
      <c r="D2606" s="21" t="s">
        <v>309</v>
      </c>
      <c r="E2606" s="7" t="s">
        <v>581</v>
      </c>
      <c r="F2606" s="7" t="s">
        <v>582</v>
      </c>
      <c r="G2606" s="12"/>
    </row>
    <row r="2607" spans="1:7" ht="20.5" customHeight="1" x14ac:dyDescent="0.3">
      <c r="A2607" s="7">
        <v>62469</v>
      </c>
      <c r="B2607" s="7">
        <v>62469</v>
      </c>
      <c r="C2607" s="8">
        <v>100</v>
      </c>
      <c r="D2607" s="21" t="s">
        <v>309</v>
      </c>
      <c r="E2607" s="7" t="s">
        <v>581</v>
      </c>
      <c r="F2607" s="7" t="s">
        <v>582</v>
      </c>
      <c r="G2607" s="12"/>
    </row>
    <row r="2608" spans="1:7" ht="20.5" customHeight="1" x14ac:dyDescent="0.3">
      <c r="A2608" s="7">
        <v>62525</v>
      </c>
      <c r="B2608" s="7">
        <v>62525</v>
      </c>
      <c r="C2608" s="8" t="e">
        <f xml:space="preserve"> _xlfn.XLOOKUP(B2608,#REF!,#REF!)</f>
        <v>#REF!</v>
      </c>
      <c r="D2608" s="21" t="s">
        <v>309</v>
      </c>
      <c r="E2608" s="7" t="s">
        <v>581</v>
      </c>
      <c r="F2608" s="7" t="s">
        <v>582</v>
      </c>
      <c r="G2608" s="12"/>
    </row>
    <row r="2609" spans="1:7" ht="20.5" customHeight="1" x14ac:dyDescent="0.3">
      <c r="A2609" s="7">
        <v>62548</v>
      </c>
      <c r="B2609" s="7">
        <v>62548</v>
      </c>
      <c r="C2609" s="8">
        <v>100</v>
      </c>
      <c r="D2609" s="21" t="s">
        <v>309</v>
      </c>
      <c r="E2609" s="7" t="s">
        <v>560</v>
      </c>
      <c r="F2609" s="9" t="s">
        <v>561</v>
      </c>
      <c r="G2609" s="12"/>
    </row>
    <row r="2610" spans="1:7" ht="20.5" customHeight="1" x14ac:dyDescent="0.3">
      <c r="A2610" s="7">
        <v>62624</v>
      </c>
      <c r="B2610" s="7">
        <v>62624</v>
      </c>
      <c r="C2610" s="8">
        <v>100</v>
      </c>
      <c r="D2610" s="21" t="s">
        <v>309</v>
      </c>
      <c r="E2610" s="7" t="s">
        <v>529</v>
      </c>
      <c r="F2610" s="7" t="s">
        <v>538</v>
      </c>
      <c r="G2610" s="12"/>
    </row>
    <row r="2611" spans="1:7" ht="20.5" customHeight="1" x14ac:dyDescent="0.3">
      <c r="A2611" s="7">
        <v>62644</v>
      </c>
      <c r="B2611" s="7">
        <v>62644</v>
      </c>
      <c r="C2611" s="8">
        <v>100</v>
      </c>
      <c r="D2611" s="21" t="s">
        <v>309</v>
      </c>
      <c r="E2611" s="7" t="s">
        <v>529</v>
      </c>
      <c r="F2611" s="7" t="s">
        <v>538</v>
      </c>
      <c r="G2611" s="12"/>
    </row>
    <row r="2612" spans="1:7" ht="20.5" customHeight="1" x14ac:dyDescent="0.3">
      <c r="A2612" s="7">
        <v>62655</v>
      </c>
      <c r="B2612" s="7">
        <v>62655</v>
      </c>
      <c r="C2612" s="8" t="e">
        <f xml:space="preserve"> _xlfn.XLOOKUP(B2612,#REF!,#REF!)</f>
        <v>#REF!</v>
      </c>
      <c r="D2612" s="21" t="s">
        <v>309</v>
      </c>
      <c r="E2612" s="7" t="s">
        <v>629</v>
      </c>
      <c r="F2612" s="22" t="s">
        <v>630</v>
      </c>
      <c r="G2612" s="12"/>
    </row>
    <row r="2613" spans="1:7" ht="20.5" customHeight="1" x14ac:dyDescent="0.3">
      <c r="A2613" s="7">
        <v>62708</v>
      </c>
      <c r="B2613" s="7">
        <v>62708</v>
      </c>
      <c r="C2613" s="8">
        <v>100</v>
      </c>
      <c r="D2613" s="21" t="s">
        <v>309</v>
      </c>
      <c r="E2613" s="7" t="s">
        <v>527</v>
      </c>
      <c r="F2613" s="7" t="s">
        <v>896</v>
      </c>
      <c r="G2613" s="12"/>
    </row>
    <row r="2614" spans="1:7" ht="20.5" customHeight="1" x14ac:dyDescent="0.3">
      <c r="A2614" s="7">
        <v>62709</v>
      </c>
      <c r="B2614" s="7">
        <v>62709</v>
      </c>
      <c r="C2614" s="8">
        <v>100</v>
      </c>
      <c r="D2614" s="21" t="s">
        <v>309</v>
      </c>
      <c r="E2614" s="7" t="s">
        <v>601</v>
      </c>
      <c r="F2614" s="7" t="s">
        <v>591</v>
      </c>
      <c r="G2614" s="12"/>
    </row>
    <row r="2615" spans="1:7" ht="20.5" customHeight="1" x14ac:dyDescent="0.3">
      <c r="A2615" s="7">
        <v>62834</v>
      </c>
      <c r="B2615" s="7">
        <v>62834</v>
      </c>
      <c r="C2615" s="8">
        <v>100</v>
      </c>
      <c r="D2615" s="21" t="s">
        <v>309</v>
      </c>
      <c r="E2615" s="7" t="s">
        <v>547</v>
      </c>
      <c r="F2615" s="7" t="s">
        <v>663</v>
      </c>
      <c r="G2615" s="12"/>
    </row>
    <row r="2616" spans="1:7" ht="20.5" customHeight="1" x14ac:dyDescent="0.3">
      <c r="A2616" s="7">
        <v>62839</v>
      </c>
      <c r="B2616" s="7">
        <v>62839</v>
      </c>
      <c r="C2616" s="8">
        <v>100</v>
      </c>
      <c r="D2616" s="21" t="s">
        <v>309</v>
      </c>
      <c r="E2616" s="7" t="s">
        <v>603</v>
      </c>
      <c r="F2616" s="7" t="s">
        <v>524</v>
      </c>
      <c r="G2616" s="12"/>
    </row>
    <row r="2617" spans="1:7" ht="20.5" customHeight="1" x14ac:dyDescent="0.3">
      <c r="A2617" s="7">
        <v>62844</v>
      </c>
      <c r="B2617" s="7">
        <v>62844</v>
      </c>
      <c r="C2617" s="8">
        <v>100</v>
      </c>
      <c r="D2617" s="21" t="s">
        <v>309</v>
      </c>
      <c r="E2617" s="7" t="s">
        <v>531</v>
      </c>
      <c r="F2617" s="7" t="s">
        <v>532</v>
      </c>
      <c r="G2617" s="12"/>
    </row>
    <row r="2618" spans="1:7" ht="20.5" customHeight="1" x14ac:dyDescent="0.3">
      <c r="A2618" s="7">
        <v>62845</v>
      </c>
      <c r="B2618" s="7">
        <v>62845</v>
      </c>
      <c r="C2618" s="8">
        <v>100</v>
      </c>
      <c r="D2618" s="21" t="s">
        <v>309</v>
      </c>
      <c r="E2618" s="7" t="s">
        <v>531</v>
      </c>
      <c r="F2618" s="7" t="s">
        <v>532</v>
      </c>
      <c r="G2618" s="12"/>
    </row>
    <row r="2619" spans="1:7" ht="20.5" customHeight="1" x14ac:dyDescent="0.3">
      <c r="A2619" s="7">
        <v>62867</v>
      </c>
      <c r="B2619" s="7">
        <v>62867</v>
      </c>
      <c r="C2619" s="8">
        <v>100</v>
      </c>
      <c r="D2619" s="21" t="s">
        <v>309</v>
      </c>
      <c r="E2619" s="7" t="s">
        <v>535</v>
      </c>
      <c r="F2619" s="7" t="s">
        <v>791</v>
      </c>
      <c r="G2619" s="12"/>
    </row>
    <row r="2620" spans="1:7" ht="20.5" customHeight="1" x14ac:dyDescent="0.3">
      <c r="A2620" s="7">
        <v>62897</v>
      </c>
      <c r="B2620" s="7">
        <v>62897</v>
      </c>
      <c r="C2620" s="8">
        <v>100</v>
      </c>
      <c r="D2620" s="21" t="s">
        <v>309</v>
      </c>
      <c r="E2620" s="7" t="s">
        <v>513</v>
      </c>
      <c r="F2620" s="7" t="s">
        <v>732</v>
      </c>
      <c r="G2620" s="12"/>
    </row>
    <row r="2621" spans="1:7" ht="20.5" customHeight="1" x14ac:dyDescent="0.3">
      <c r="A2621" s="7">
        <v>62908</v>
      </c>
      <c r="B2621" s="7">
        <v>62908</v>
      </c>
      <c r="C2621" s="8">
        <v>100</v>
      </c>
      <c r="D2621" s="21" t="s">
        <v>309</v>
      </c>
      <c r="E2621" s="7" t="s">
        <v>565</v>
      </c>
      <c r="F2621" s="7" t="s">
        <v>566</v>
      </c>
      <c r="G2621" s="12"/>
    </row>
    <row r="2622" spans="1:7" ht="20.5" customHeight="1" x14ac:dyDescent="0.3">
      <c r="A2622" s="7">
        <v>62916</v>
      </c>
      <c r="B2622" s="7">
        <v>62916</v>
      </c>
      <c r="C2622" s="8">
        <v>100</v>
      </c>
      <c r="D2622" s="21" t="s">
        <v>309</v>
      </c>
      <c r="E2622" s="7" t="s">
        <v>556</v>
      </c>
      <c r="F2622" s="7" t="s">
        <v>557</v>
      </c>
      <c r="G2622" s="12"/>
    </row>
    <row r="2623" spans="1:7" ht="20.5" customHeight="1" x14ac:dyDescent="0.3">
      <c r="A2623" s="7">
        <v>62972</v>
      </c>
      <c r="B2623" s="7">
        <v>62972</v>
      </c>
      <c r="C2623" s="8">
        <v>100</v>
      </c>
      <c r="D2623" s="21" t="s">
        <v>309</v>
      </c>
      <c r="E2623" s="7" t="s">
        <v>531</v>
      </c>
      <c r="F2623" s="7" t="s">
        <v>532</v>
      </c>
      <c r="G2623" s="12"/>
    </row>
    <row r="2624" spans="1:7" ht="20.5" customHeight="1" x14ac:dyDescent="0.3">
      <c r="A2624" s="7">
        <v>70055</v>
      </c>
      <c r="B2624" s="7">
        <v>70055</v>
      </c>
      <c r="C2624" s="8">
        <v>100</v>
      </c>
      <c r="D2624" s="21" t="s">
        <v>309</v>
      </c>
      <c r="E2624" s="7" t="s">
        <v>565</v>
      </c>
      <c r="F2624" s="7" t="s">
        <v>566</v>
      </c>
      <c r="G2624" s="12"/>
    </row>
    <row r="2625" spans="1:7" ht="20.5" customHeight="1" x14ac:dyDescent="0.3">
      <c r="A2625" s="7">
        <v>70058</v>
      </c>
      <c r="B2625" s="7">
        <v>70058</v>
      </c>
      <c r="C2625" s="8" t="e">
        <f xml:space="preserve"> _xlfn.XLOOKUP(B2625,#REF!,#REF!)</f>
        <v>#REF!</v>
      </c>
      <c r="D2625" s="21" t="s">
        <v>309</v>
      </c>
      <c r="E2625" s="7" t="s">
        <v>581</v>
      </c>
      <c r="F2625" s="7" t="s">
        <v>582</v>
      </c>
      <c r="G2625" s="12"/>
    </row>
    <row r="2626" spans="1:7" ht="20.5" customHeight="1" x14ac:dyDescent="0.3">
      <c r="A2626" s="7">
        <v>70124</v>
      </c>
      <c r="B2626" s="7">
        <v>70124</v>
      </c>
      <c r="C2626" s="8">
        <v>100</v>
      </c>
      <c r="D2626" s="21" t="s">
        <v>309</v>
      </c>
      <c r="E2626" s="7" t="s">
        <v>527</v>
      </c>
      <c r="F2626" s="7" t="s">
        <v>562</v>
      </c>
      <c r="G2626" s="12"/>
    </row>
    <row r="2627" spans="1:7" ht="20.5" customHeight="1" x14ac:dyDescent="0.3">
      <c r="A2627" s="7">
        <v>70143</v>
      </c>
      <c r="B2627" s="7">
        <v>70143</v>
      </c>
      <c r="C2627" s="8">
        <v>100</v>
      </c>
      <c r="D2627" s="21" t="s">
        <v>309</v>
      </c>
      <c r="E2627" s="7" t="s">
        <v>565</v>
      </c>
      <c r="F2627" s="9" t="s">
        <v>566</v>
      </c>
      <c r="G2627" s="12"/>
    </row>
    <row r="2628" spans="1:7" ht="20.5" customHeight="1" x14ac:dyDescent="0.3">
      <c r="A2628" s="7">
        <v>70150</v>
      </c>
      <c r="B2628" s="7">
        <v>70150</v>
      </c>
      <c r="C2628" s="8">
        <v>100</v>
      </c>
      <c r="D2628" s="21" t="s">
        <v>309</v>
      </c>
      <c r="E2628" s="7" t="s">
        <v>565</v>
      </c>
      <c r="F2628" s="9" t="s">
        <v>566</v>
      </c>
      <c r="G2628" s="12"/>
    </row>
    <row r="2629" spans="1:7" ht="20.5" customHeight="1" x14ac:dyDescent="0.3">
      <c r="A2629" s="7">
        <v>70155</v>
      </c>
      <c r="B2629" s="7">
        <v>70155</v>
      </c>
      <c r="C2629" s="8">
        <v>100</v>
      </c>
      <c r="D2629" s="21" t="s">
        <v>309</v>
      </c>
      <c r="E2629" s="7" t="s">
        <v>581</v>
      </c>
      <c r="F2629" s="7" t="s">
        <v>582</v>
      </c>
      <c r="G2629" s="12"/>
    </row>
    <row r="2630" spans="1:7" ht="20.5" customHeight="1" x14ac:dyDescent="0.3">
      <c r="A2630" s="7">
        <v>70159</v>
      </c>
      <c r="B2630" s="7">
        <v>70159</v>
      </c>
      <c r="C2630" s="8">
        <v>100</v>
      </c>
      <c r="D2630" s="21" t="s">
        <v>309</v>
      </c>
      <c r="E2630" s="7" t="s">
        <v>581</v>
      </c>
      <c r="F2630" s="7" t="s">
        <v>582</v>
      </c>
      <c r="G2630" s="12"/>
    </row>
    <row r="2631" spans="1:7" ht="20.5" customHeight="1" x14ac:dyDescent="0.3">
      <c r="A2631" s="7">
        <v>70181</v>
      </c>
      <c r="B2631" s="7">
        <v>70181</v>
      </c>
      <c r="C2631" s="8" t="e">
        <f xml:space="preserve"> _xlfn.XLOOKUP(B2631,#REF!,#REF!)</f>
        <v>#REF!</v>
      </c>
      <c r="D2631" s="21" t="s">
        <v>309</v>
      </c>
      <c r="E2631" s="7" t="s">
        <v>529</v>
      </c>
      <c r="F2631" s="7" t="s">
        <v>530</v>
      </c>
      <c r="G2631" s="12"/>
    </row>
    <row r="2632" spans="1:7" ht="20.5" customHeight="1" x14ac:dyDescent="0.3">
      <c r="A2632" s="7">
        <v>70188</v>
      </c>
      <c r="B2632" s="7">
        <v>70188</v>
      </c>
      <c r="C2632" s="8" t="e">
        <f xml:space="preserve"> _xlfn.XLOOKUP(B2632,#REF!,#REF!)</f>
        <v>#REF!</v>
      </c>
      <c r="D2632" s="21" t="s">
        <v>309</v>
      </c>
      <c r="E2632" s="7" t="s">
        <v>529</v>
      </c>
      <c r="F2632" s="7" t="s">
        <v>530</v>
      </c>
      <c r="G2632" s="12"/>
    </row>
    <row r="2633" spans="1:7" ht="20.5" customHeight="1" x14ac:dyDescent="0.3">
      <c r="A2633" s="7">
        <v>70189</v>
      </c>
      <c r="B2633" s="7">
        <v>70189</v>
      </c>
      <c r="C2633" s="8" t="e">
        <f xml:space="preserve"> _xlfn.XLOOKUP(B2633,#REF!,#REF!)</f>
        <v>#REF!</v>
      </c>
      <c r="D2633" s="21" t="s">
        <v>309</v>
      </c>
      <c r="E2633" s="7" t="s">
        <v>529</v>
      </c>
      <c r="F2633" s="7" t="s">
        <v>530</v>
      </c>
      <c r="G2633" s="12"/>
    </row>
    <row r="2634" spans="1:7" ht="20.5" customHeight="1" x14ac:dyDescent="0.3">
      <c r="A2634" s="7">
        <v>70194</v>
      </c>
      <c r="B2634" s="7">
        <v>70194</v>
      </c>
      <c r="C2634" s="8" t="e">
        <f xml:space="preserve"> _xlfn.XLOOKUP(B2634,#REF!,#REF!)</f>
        <v>#REF!</v>
      </c>
      <c r="D2634" s="21" t="s">
        <v>309</v>
      </c>
      <c r="E2634" s="7" t="s">
        <v>529</v>
      </c>
      <c r="F2634" s="7" t="s">
        <v>530</v>
      </c>
      <c r="G2634" s="12"/>
    </row>
    <row r="2635" spans="1:7" ht="20.5" customHeight="1" x14ac:dyDescent="0.3">
      <c r="A2635" s="7" t="s">
        <v>314</v>
      </c>
      <c r="B2635" s="7">
        <v>50244</v>
      </c>
      <c r="C2635" s="8">
        <v>100</v>
      </c>
      <c r="D2635" s="21" t="s">
        <v>309</v>
      </c>
      <c r="E2635" s="7" t="s">
        <v>527</v>
      </c>
      <c r="F2635" s="7" t="s">
        <v>897</v>
      </c>
      <c r="G2635" s="12"/>
    </row>
    <row r="2636" spans="1:7" ht="20.5" customHeight="1" x14ac:dyDescent="0.3">
      <c r="A2636" s="7" t="s">
        <v>315</v>
      </c>
      <c r="B2636" s="7">
        <v>50998</v>
      </c>
      <c r="C2636" s="8">
        <v>100</v>
      </c>
      <c r="D2636" s="21" t="s">
        <v>309</v>
      </c>
      <c r="E2636" s="7" t="s">
        <v>565</v>
      </c>
      <c r="F2636" s="7" t="s">
        <v>898</v>
      </c>
      <c r="G2636" s="12"/>
    </row>
    <row r="2637" spans="1:7" ht="20.5" customHeight="1" x14ac:dyDescent="0.3">
      <c r="A2637" s="7" t="s">
        <v>316</v>
      </c>
      <c r="B2637" s="7">
        <v>50501</v>
      </c>
      <c r="C2637" s="8">
        <v>100</v>
      </c>
      <c r="D2637" s="21" t="s">
        <v>309</v>
      </c>
      <c r="E2637" s="7" t="s">
        <v>569</v>
      </c>
      <c r="F2637" s="7" t="s">
        <v>899</v>
      </c>
      <c r="G2637" s="12"/>
    </row>
    <row r="2638" spans="1:7" ht="20.5" customHeight="1" x14ac:dyDescent="0.3">
      <c r="A2638" s="7" t="s">
        <v>317</v>
      </c>
      <c r="B2638" s="7">
        <v>51369</v>
      </c>
      <c r="C2638" s="8">
        <v>100</v>
      </c>
      <c r="D2638" s="21" t="s">
        <v>309</v>
      </c>
      <c r="E2638" s="7" t="s">
        <v>515</v>
      </c>
      <c r="F2638" s="7" t="s">
        <v>937</v>
      </c>
      <c r="G2638" s="12"/>
    </row>
    <row r="2639" spans="1:7" ht="20.5" customHeight="1" x14ac:dyDescent="0.3">
      <c r="A2639" s="7" t="s">
        <v>318</v>
      </c>
      <c r="B2639" s="7">
        <v>50500</v>
      </c>
      <c r="C2639" s="8">
        <v>100</v>
      </c>
      <c r="D2639" s="21" t="s">
        <v>309</v>
      </c>
      <c r="E2639" s="7" t="s">
        <v>569</v>
      </c>
      <c r="F2639" s="7" t="s">
        <v>899</v>
      </c>
      <c r="G2639" s="12"/>
    </row>
    <row r="2640" spans="1:7" ht="20.5" customHeight="1" x14ac:dyDescent="0.3">
      <c r="A2640" s="7" t="s">
        <v>319</v>
      </c>
      <c r="B2640" s="7">
        <v>50847</v>
      </c>
      <c r="C2640" s="8">
        <v>100</v>
      </c>
      <c r="D2640" s="21" t="s">
        <v>309</v>
      </c>
      <c r="E2640" s="7" t="s">
        <v>527</v>
      </c>
      <c r="F2640" s="7" t="s">
        <v>900</v>
      </c>
      <c r="G2640" s="12"/>
    </row>
    <row r="2641" spans="1:7" ht="20.5" customHeight="1" x14ac:dyDescent="0.3">
      <c r="A2641" s="7" t="s">
        <v>320</v>
      </c>
      <c r="B2641" s="7">
        <v>50863</v>
      </c>
      <c r="C2641" s="8">
        <v>100</v>
      </c>
      <c r="D2641" s="21" t="s">
        <v>309</v>
      </c>
      <c r="E2641" s="7" t="s">
        <v>519</v>
      </c>
      <c r="F2641" s="7" t="s">
        <v>822</v>
      </c>
      <c r="G2641" s="12"/>
    </row>
    <row r="2642" spans="1:7" ht="20.5" customHeight="1" x14ac:dyDescent="0.3">
      <c r="A2642" s="7" t="s">
        <v>321</v>
      </c>
      <c r="B2642" s="7">
        <v>62257</v>
      </c>
      <c r="C2642" s="8">
        <v>100</v>
      </c>
      <c r="D2642" s="21" t="s">
        <v>309</v>
      </c>
      <c r="E2642" s="7" t="s">
        <v>517</v>
      </c>
      <c r="F2642" s="7" t="s">
        <v>592</v>
      </c>
      <c r="G2642" s="12"/>
    </row>
    <row r="2643" spans="1:7" ht="20.5" customHeight="1" x14ac:dyDescent="0.3">
      <c r="A2643" s="7" t="s">
        <v>322</v>
      </c>
      <c r="B2643" s="7">
        <v>62447</v>
      </c>
      <c r="C2643" s="8">
        <v>100</v>
      </c>
      <c r="D2643" s="21" t="s">
        <v>309</v>
      </c>
      <c r="E2643" s="7" t="s">
        <v>584</v>
      </c>
      <c r="F2643" s="7" t="s">
        <v>596</v>
      </c>
      <c r="G2643" s="12"/>
    </row>
    <row r="2644" spans="1:7" ht="20.5" customHeight="1" x14ac:dyDescent="0.3">
      <c r="A2644" s="7" t="s">
        <v>323</v>
      </c>
      <c r="B2644" s="7">
        <v>62417</v>
      </c>
      <c r="C2644" s="8">
        <v>100</v>
      </c>
      <c r="D2644" s="21" t="s">
        <v>309</v>
      </c>
      <c r="E2644" s="7" t="s">
        <v>584</v>
      </c>
      <c r="F2644" s="7" t="s">
        <v>596</v>
      </c>
      <c r="G2644" s="12"/>
    </row>
    <row r="2645" spans="1:7" ht="20.5" customHeight="1" x14ac:dyDescent="0.3">
      <c r="A2645" s="7" t="s">
        <v>324</v>
      </c>
      <c r="B2645" s="7">
        <v>62234</v>
      </c>
      <c r="C2645" s="8">
        <v>100</v>
      </c>
      <c r="D2645" s="21" t="s">
        <v>309</v>
      </c>
      <c r="E2645" s="7" t="s">
        <v>584</v>
      </c>
      <c r="F2645" s="7" t="s">
        <v>596</v>
      </c>
      <c r="G2645" s="12"/>
    </row>
    <row r="2646" spans="1:7" ht="20.5" customHeight="1" x14ac:dyDescent="0.3">
      <c r="A2646" s="7" t="s">
        <v>325</v>
      </c>
      <c r="B2646" s="7">
        <v>50035</v>
      </c>
      <c r="C2646" s="8">
        <v>100</v>
      </c>
      <c r="D2646" s="21" t="s">
        <v>309</v>
      </c>
      <c r="E2646" s="7" t="s">
        <v>527</v>
      </c>
      <c r="F2646" s="7" t="s">
        <v>901</v>
      </c>
      <c r="G2646" s="12"/>
    </row>
    <row r="2647" spans="1:7" ht="20.5" customHeight="1" x14ac:dyDescent="0.3">
      <c r="A2647" s="7" t="s">
        <v>326</v>
      </c>
      <c r="B2647" s="7">
        <v>50217</v>
      </c>
      <c r="C2647" s="8">
        <v>100</v>
      </c>
      <c r="D2647" s="21" t="s">
        <v>309</v>
      </c>
      <c r="E2647" s="7" t="s">
        <v>554</v>
      </c>
      <c r="F2647" s="7" t="s">
        <v>568</v>
      </c>
      <c r="G2647" s="12"/>
    </row>
    <row r="2648" spans="1:7" ht="20.5" customHeight="1" x14ac:dyDescent="0.3">
      <c r="A2648" s="7" t="s">
        <v>327</v>
      </c>
      <c r="B2648" s="7">
        <v>50223</v>
      </c>
      <c r="C2648" s="8">
        <v>100</v>
      </c>
      <c r="D2648" s="21" t="s">
        <v>309</v>
      </c>
      <c r="E2648" s="7" t="s">
        <v>565</v>
      </c>
      <c r="F2648" s="7" t="s">
        <v>566</v>
      </c>
      <c r="G2648" s="12"/>
    </row>
    <row r="2649" spans="1:7" ht="20.5" customHeight="1" x14ac:dyDescent="0.3">
      <c r="A2649" s="7" t="s">
        <v>328</v>
      </c>
      <c r="B2649" s="7">
        <v>50231</v>
      </c>
      <c r="C2649" s="8">
        <v>100</v>
      </c>
      <c r="D2649" s="21" t="s">
        <v>309</v>
      </c>
      <c r="E2649" s="7" t="s">
        <v>527</v>
      </c>
      <c r="F2649" s="7" t="s">
        <v>896</v>
      </c>
      <c r="G2649" s="12"/>
    </row>
    <row r="2650" spans="1:7" ht="20.5" customHeight="1" x14ac:dyDescent="0.3">
      <c r="A2650" s="7" t="s">
        <v>329</v>
      </c>
      <c r="B2650" s="7">
        <v>50256</v>
      </c>
      <c r="C2650" s="8">
        <v>100</v>
      </c>
      <c r="D2650" s="21" t="s">
        <v>309</v>
      </c>
      <c r="E2650" s="7" t="s">
        <v>601</v>
      </c>
      <c r="F2650" s="7" t="s">
        <v>602</v>
      </c>
      <c r="G2650" s="12"/>
    </row>
    <row r="2651" spans="1:7" ht="20.5" customHeight="1" x14ac:dyDescent="0.3">
      <c r="A2651" s="7" t="s">
        <v>330</v>
      </c>
      <c r="B2651" s="7">
        <v>50317</v>
      </c>
      <c r="C2651" s="8">
        <v>100</v>
      </c>
      <c r="D2651" s="21" t="s">
        <v>309</v>
      </c>
      <c r="E2651" s="7" t="s">
        <v>558</v>
      </c>
      <c r="F2651" s="7" t="s">
        <v>559</v>
      </c>
      <c r="G2651" s="12"/>
    </row>
    <row r="2652" spans="1:7" ht="20.5" customHeight="1" x14ac:dyDescent="0.3">
      <c r="A2652" s="7" t="s">
        <v>331</v>
      </c>
      <c r="B2652" s="7">
        <v>50344</v>
      </c>
      <c r="C2652" s="8">
        <v>100</v>
      </c>
      <c r="D2652" s="21" t="s">
        <v>309</v>
      </c>
      <c r="E2652" s="7" t="s">
        <v>552</v>
      </c>
      <c r="F2652" s="7" t="s">
        <v>553</v>
      </c>
      <c r="G2652" s="12"/>
    </row>
    <row r="2653" spans="1:7" ht="20.5" customHeight="1" x14ac:dyDescent="0.3">
      <c r="A2653" s="7" t="s">
        <v>332</v>
      </c>
      <c r="B2653" s="7">
        <v>50428</v>
      </c>
      <c r="C2653" s="8">
        <v>100</v>
      </c>
      <c r="D2653" s="21" t="s">
        <v>309</v>
      </c>
      <c r="E2653" s="7" t="s">
        <v>552</v>
      </c>
      <c r="F2653" s="7" t="s">
        <v>616</v>
      </c>
      <c r="G2653" s="12"/>
    </row>
    <row r="2654" spans="1:7" ht="20.5" customHeight="1" x14ac:dyDescent="0.3">
      <c r="A2654" s="7" t="s">
        <v>333</v>
      </c>
      <c r="B2654" s="7">
        <v>50455</v>
      </c>
      <c r="C2654" s="8">
        <v>100</v>
      </c>
      <c r="D2654" s="21" t="s">
        <v>309</v>
      </c>
      <c r="E2654" s="7" t="s">
        <v>565</v>
      </c>
      <c r="F2654" s="7" t="s">
        <v>566</v>
      </c>
      <c r="G2654" s="12"/>
    </row>
    <row r="2655" spans="1:7" ht="20.5" customHeight="1" x14ac:dyDescent="0.3">
      <c r="A2655" s="7" t="s">
        <v>334</v>
      </c>
      <c r="B2655" s="7">
        <v>50463</v>
      </c>
      <c r="C2655" s="8">
        <v>100</v>
      </c>
      <c r="D2655" s="21" t="s">
        <v>309</v>
      </c>
      <c r="E2655" s="7" t="s">
        <v>570</v>
      </c>
      <c r="F2655" s="7" t="s">
        <v>746</v>
      </c>
      <c r="G2655" s="12"/>
    </row>
    <row r="2656" spans="1:7" ht="20.5" customHeight="1" x14ac:dyDescent="0.3">
      <c r="A2656" s="7" t="s">
        <v>335</v>
      </c>
      <c r="B2656" s="7">
        <v>50465</v>
      </c>
      <c r="C2656" s="8">
        <v>100</v>
      </c>
      <c r="D2656" s="21" t="s">
        <v>309</v>
      </c>
      <c r="E2656" s="7" t="s">
        <v>570</v>
      </c>
      <c r="F2656" s="7" t="s">
        <v>746</v>
      </c>
      <c r="G2656" s="12"/>
    </row>
    <row r="2657" spans="1:7" ht="20.5" customHeight="1" x14ac:dyDescent="0.3">
      <c r="A2657" s="7" t="s">
        <v>336</v>
      </c>
      <c r="B2657" s="7">
        <v>50467</v>
      </c>
      <c r="C2657" s="8">
        <v>100</v>
      </c>
      <c r="D2657" s="21" t="s">
        <v>309</v>
      </c>
      <c r="E2657" s="7" t="s">
        <v>570</v>
      </c>
      <c r="F2657" s="7" t="s">
        <v>746</v>
      </c>
      <c r="G2657" s="12"/>
    </row>
    <row r="2658" spans="1:7" ht="20.5" customHeight="1" x14ac:dyDescent="0.3">
      <c r="A2658" s="7" t="s">
        <v>337</v>
      </c>
      <c r="B2658" s="7">
        <v>50468</v>
      </c>
      <c r="C2658" s="8">
        <v>100</v>
      </c>
      <c r="D2658" s="21" t="s">
        <v>309</v>
      </c>
      <c r="E2658" s="7" t="s">
        <v>570</v>
      </c>
      <c r="F2658" s="7" t="s">
        <v>746</v>
      </c>
      <c r="G2658" s="12"/>
    </row>
    <row r="2659" spans="1:7" ht="20.5" customHeight="1" x14ac:dyDescent="0.3">
      <c r="A2659" s="7" t="s">
        <v>338</v>
      </c>
      <c r="B2659" s="7">
        <v>50510</v>
      </c>
      <c r="C2659" s="8">
        <v>100</v>
      </c>
      <c r="D2659" s="21" t="s">
        <v>309</v>
      </c>
      <c r="E2659" s="7" t="s">
        <v>527</v>
      </c>
      <c r="F2659" s="7" t="s">
        <v>902</v>
      </c>
      <c r="G2659" s="12"/>
    </row>
    <row r="2660" spans="1:7" ht="20.5" customHeight="1" x14ac:dyDescent="0.3">
      <c r="A2660" s="7" t="s">
        <v>339</v>
      </c>
      <c r="B2660" s="7">
        <v>50518</v>
      </c>
      <c r="C2660" s="8">
        <v>100</v>
      </c>
      <c r="D2660" s="21" t="s">
        <v>309</v>
      </c>
      <c r="E2660" s="7" t="s">
        <v>601</v>
      </c>
      <c r="F2660" s="7" t="s">
        <v>903</v>
      </c>
      <c r="G2660" s="12"/>
    </row>
    <row r="2661" spans="1:7" ht="20.5" customHeight="1" x14ac:dyDescent="0.3">
      <c r="A2661" s="7" t="s">
        <v>340</v>
      </c>
      <c r="B2661" s="7">
        <v>50578</v>
      </c>
      <c r="C2661" s="8">
        <v>100</v>
      </c>
      <c r="D2661" s="21" t="s">
        <v>309</v>
      </c>
      <c r="E2661" s="7" t="s">
        <v>558</v>
      </c>
      <c r="F2661" s="7" t="s">
        <v>559</v>
      </c>
      <c r="G2661" s="12"/>
    </row>
    <row r="2662" spans="1:7" ht="20.5" customHeight="1" x14ac:dyDescent="0.3">
      <c r="A2662" s="7" t="s">
        <v>341</v>
      </c>
      <c r="B2662" s="7">
        <v>50603</v>
      </c>
      <c r="C2662" s="8">
        <v>100</v>
      </c>
      <c r="D2662" s="21" t="s">
        <v>309</v>
      </c>
      <c r="E2662" s="7" t="s">
        <v>515</v>
      </c>
      <c r="F2662" s="7" t="s">
        <v>904</v>
      </c>
      <c r="G2662" s="12"/>
    </row>
    <row r="2663" spans="1:7" ht="20.5" customHeight="1" x14ac:dyDescent="0.3">
      <c r="A2663" s="7" t="s">
        <v>342</v>
      </c>
      <c r="B2663" s="7">
        <v>50604</v>
      </c>
      <c r="C2663" s="8">
        <v>100</v>
      </c>
      <c r="D2663" s="21" t="s">
        <v>309</v>
      </c>
      <c r="E2663" s="7" t="s">
        <v>515</v>
      </c>
      <c r="F2663" s="7" t="s">
        <v>904</v>
      </c>
      <c r="G2663" s="12"/>
    </row>
    <row r="2664" spans="1:7" ht="20.5" customHeight="1" x14ac:dyDescent="0.3">
      <c r="A2664" s="7" t="s">
        <v>343</v>
      </c>
      <c r="B2664" s="7">
        <v>50605</v>
      </c>
      <c r="C2664" s="8">
        <v>100</v>
      </c>
      <c r="D2664" s="21" t="s">
        <v>309</v>
      </c>
      <c r="E2664" s="7" t="s">
        <v>515</v>
      </c>
      <c r="F2664" s="7" t="s">
        <v>904</v>
      </c>
      <c r="G2664" s="12"/>
    </row>
    <row r="2665" spans="1:7" ht="20.5" customHeight="1" x14ac:dyDescent="0.3">
      <c r="A2665" s="7" t="s">
        <v>344</v>
      </c>
      <c r="B2665" s="7">
        <v>50631</v>
      </c>
      <c r="C2665" s="8">
        <v>100</v>
      </c>
      <c r="D2665" s="21" t="s">
        <v>309</v>
      </c>
      <c r="E2665" s="7" t="s">
        <v>584</v>
      </c>
      <c r="F2665" s="7" t="s">
        <v>596</v>
      </c>
      <c r="G2665" s="12"/>
    </row>
    <row r="2666" spans="1:7" ht="20.5" customHeight="1" x14ac:dyDescent="0.3">
      <c r="A2666" s="7" t="s">
        <v>345</v>
      </c>
      <c r="B2666" s="7">
        <v>50633</v>
      </c>
      <c r="C2666" s="8">
        <v>100</v>
      </c>
      <c r="D2666" s="21" t="s">
        <v>309</v>
      </c>
      <c r="E2666" s="7" t="s">
        <v>523</v>
      </c>
      <c r="F2666" s="7" t="s">
        <v>526</v>
      </c>
      <c r="G2666" s="12"/>
    </row>
    <row r="2667" spans="1:7" ht="20.5" customHeight="1" x14ac:dyDescent="0.3">
      <c r="A2667" s="7" t="s">
        <v>346</v>
      </c>
      <c r="B2667" s="7">
        <v>50644</v>
      </c>
      <c r="C2667" s="8">
        <v>100</v>
      </c>
      <c r="D2667" s="21" t="s">
        <v>309</v>
      </c>
      <c r="E2667" s="7" t="s">
        <v>519</v>
      </c>
      <c r="F2667" s="7" t="s">
        <v>591</v>
      </c>
      <c r="G2667" s="12"/>
    </row>
    <row r="2668" spans="1:7" ht="20.5" customHeight="1" x14ac:dyDescent="0.3">
      <c r="A2668" s="7" t="s">
        <v>347</v>
      </c>
      <c r="B2668" s="7">
        <v>50646</v>
      </c>
      <c r="C2668" s="8">
        <v>100</v>
      </c>
      <c r="D2668" s="21" t="s">
        <v>309</v>
      </c>
      <c r="E2668" s="7" t="s">
        <v>601</v>
      </c>
      <c r="F2668" s="7" t="s">
        <v>591</v>
      </c>
      <c r="G2668" s="12"/>
    </row>
    <row r="2669" spans="1:7" ht="20.5" customHeight="1" x14ac:dyDescent="0.3">
      <c r="A2669" s="7" t="s">
        <v>348</v>
      </c>
      <c r="B2669" s="7">
        <v>50670</v>
      </c>
      <c r="C2669" s="8">
        <v>100</v>
      </c>
      <c r="D2669" s="21" t="s">
        <v>309</v>
      </c>
      <c r="E2669" s="7" t="s">
        <v>622</v>
      </c>
      <c r="F2669" s="7" t="s">
        <v>905</v>
      </c>
      <c r="G2669" s="12"/>
    </row>
    <row r="2670" spans="1:7" ht="20.5" customHeight="1" x14ac:dyDescent="0.3">
      <c r="A2670" s="7" t="s">
        <v>349</v>
      </c>
      <c r="B2670" s="7">
        <v>50678</v>
      </c>
      <c r="C2670" s="8">
        <v>100</v>
      </c>
      <c r="D2670" s="21" t="s">
        <v>309</v>
      </c>
      <c r="E2670" s="7" t="s">
        <v>558</v>
      </c>
      <c r="F2670" s="7" t="s">
        <v>559</v>
      </c>
      <c r="G2670" s="12"/>
    </row>
    <row r="2671" spans="1:7" ht="20.5" customHeight="1" x14ac:dyDescent="0.3">
      <c r="A2671" s="7" t="s">
        <v>350</v>
      </c>
      <c r="B2671" s="7">
        <v>50691</v>
      </c>
      <c r="C2671" s="8">
        <v>100</v>
      </c>
      <c r="D2671" s="21" t="s">
        <v>309</v>
      </c>
      <c r="E2671" s="7" t="s">
        <v>547</v>
      </c>
      <c r="F2671" s="7" t="s">
        <v>663</v>
      </c>
      <c r="G2671" s="12"/>
    </row>
    <row r="2672" spans="1:7" ht="20.5" customHeight="1" x14ac:dyDescent="0.3">
      <c r="A2672" s="7" t="s">
        <v>351</v>
      </c>
      <c r="B2672" s="7">
        <v>50748</v>
      </c>
      <c r="C2672" s="8">
        <v>100</v>
      </c>
      <c r="D2672" s="21" t="s">
        <v>309</v>
      </c>
      <c r="E2672" s="7" t="s">
        <v>554</v>
      </c>
      <c r="F2672" s="7" t="s">
        <v>568</v>
      </c>
      <c r="G2672" s="12"/>
    </row>
    <row r="2673" spans="1:7" ht="20.5" customHeight="1" x14ac:dyDescent="0.3">
      <c r="A2673" s="7" t="s">
        <v>352</v>
      </c>
      <c r="B2673" s="7">
        <v>50784</v>
      </c>
      <c r="C2673" s="8">
        <v>100</v>
      </c>
      <c r="D2673" s="21" t="s">
        <v>309</v>
      </c>
      <c r="E2673" s="7" t="s">
        <v>558</v>
      </c>
      <c r="F2673" s="7" t="s">
        <v>906</v>
      </c>
      <c r="G2673" s="12"/>
    </row>
    <row r="2674" spans="1:7" ht="20.5" customHeight="1" x14ac:dyDescent="0.3">
      <c r="A2674" s="7" t="s">
        <v>353</v>
      </c>
      <c r="B2674" s="7">
        <v>50793</v>
      </c>
      <c r="C2674" s="8">
        <v>100</v>
      </c>
      <c r="D2674" s="21" t="s">
        <v>309</v>
      </c>
      <c r="E2674" s="7" t="s">
        <v>552</v>
      </c>
      <c r="F2674" s="7" t="s">
        <v>715</v>
      </c>
      <c r="G2674" s="12"/>
    </row>
    <row r="2675" spans="1:7" ht="20.5" customHeight="1" x14ac:dyDescent="0.3">
      <c r="A2675" s="7" t="s">
        <v>354</v>
      </c>
      <c r="B2675" s="7">
        <v>50805</v>
      </c>
      <c r="C2675" s="8">
        <v>100</v>
      </c>
      <c r="D2675" s="21" t="s">
        <v>309</v>
      </c>
      <c r="E2675" s="7" t="s">
        <v>565</v>
      </c>
      <c r="F2675" s="7" t="s">
        <v>567</v>
      </c>
      <c r="G2675" s="12"/>
    </row>
    <row r="2676" spans="1:7" ht="20.5" customHeight="1" x14ac:dyDescent="0.3">
      <c r="A2676" s="7" t="s">
        <v>355</v>
      </c>
      <c r="B2676" s="7">
        <v>50806</v>
      </c>
      <c r="C2676" s="8">
        <v>100</v>
      </c>
      <c r="D2676" s="21" t="s">
        <v>309</v>
      </c>
      <c r="E2676" s="7" t="s">
        <v>565</v>
      </c>
      <c r="F2676" s="7" t="s">
        <v>567</v>
      </c>
      <c r="G2676" s="12"/>
    </row>
    <row r="2677" spans="1:7" ht="20.5" customHeight="1" x14ac:dyDescent="0.3">
      <c r="A2677" s="7" t="s">
        <v>356</v>
      </c>
      <c r="B2677" s="7">
        <v>50809</v>
      </c>
      <c r="C2677" s="8">
        <v>100</v>
      </c>
      <c r="D2677" s="21" t="s">
        <v>309</v>
      </c>
      <c r="E2677" s="7" t="s">
        <v>558</v>
      </c>
      <c r="F2677" s="7" t="s">
        <v>574</v>
      </c>
      <c r="G2677" s="12"/>
    </row>
    <row r="2678" spans="1:7" ht="20.5" customHeight="1" x14ac:dyDescent="0.3">
      <c r="A2678" s="7" t="s">
        <v>357</v>
      </c>
      <c r="B2678" s="7">
        <v>50811</v>
      </c>
      <c r="C2678" s="8">
        <v>100</v>
      </c>
      <c r="D2678" s="21" t="s">
        <v>309</v>
      </c>
      <c r="E2678" s="7" t="s">
        <v>556</v>
      </c>
      <c r="F2678" s="7" t="s">
        <v>557</v>
      </c>
      <c r="G2678" s="12"/>
    </row>
    <row r="2679" spans="1:7" ht="20.5" customHeight="1" x14ac:dyDescent="0.3">
      <c r="A2679" s="7" t="s">
        <v>358</v>
      </c>
      <c r="B2679" s="7">
        <v>50813</v>
      </c>
      <c r="C2679" s="8">
        <v>100</v>
      </c>
      <c r="D2679" s="21" t="s">
        <v>309</v>
      </c>
      <c r="E2679" s="7" t="s">
        <v>556</v>
      </c>
      <c r="F2679" s="7" t="s">
        <v>557</v>
      </c>
      <c r="G2679" s="12"/>
    </row>
    <row r="2680" spans="1:7" ht="20.5" customHeight="1" x14ac:dyDescent="0.3">
      <c r="A2680" s="7" t="s">
        <v>359</v>
      </c>
      <c r="B2680" s="7">
        <v>50819</v>
      </c>
      <c r="C2680" s="8">
        <v>100</v>
      </c>
      <c r="D2680" s="21" t="s">
        <v>309</v>
      </c>
      <c r="E2680" s="7" t="s">
        <v>563</v>
      </c>
      <c r="F2680" s="7" t="s">
        <v>578</v>
      </c>
      <c r="G2680" s="12"/>
    </row>
    <row r="2681" spans="1:7" ht="20.5" customHeight="1" x14ac:dyDescent="0.3">
      <c r="A2681" s="7" t="s">
        <v>360</v>
      </c>
      <c r="B2681" s="7">
        <v>50822</v>
      </c>
      <c r="C2681" s="8">
        <v>100</v>
      </c>
      <c r="D2681" s="21" t="s">
        <v>309</v>
      </c>
      <c r="E2681" s="7" t="s">
        <v>570</v>
      </c>
      <c r="F2681" s="7" t="s">
        <v>571</v>
      </c>
      <c r="G2681" s="12"/>
    </row>
    <row r="2682" spans="1:7" ht="20.5" customHeight="1" x14ac:dyDescent="0.3">
      <c r="A2682" s="7" t="s">
        <v>361</v>
      </c>
      <c r="B2682" s="7">
        <v>50844</v>
      </c>
      <c r="C2682" s="8">
        <v>100</v>
      </c>
      <c r="D2682" s="21" t="s">
        <v>309</v>
      </c>
      <c r="E2682" s="7" t="s">
        <v>570</v>
      </c>
      <c r="F2682" s="7" t="s">
        <v>571</v>
      </c>
      <c r="G2682" s="12"/>
    </row>
    <row r="2683" spans="1:7" ht="20.5" customHeight="1" x14ac:dyDescent="0.3">
      <c r="A2683" s="7" t="s">
        <v>362</v>
      </c>
      <c r="B2683" s="7">
        <v>50845</v>
      </c>
      <c r="C2683" s="8">
        <v>100</v>
      </c>
      <c r="D2683" s="21" t="s">
        <v>309</v>
      </c>
      <c r="E2683" s="7" t="s">
        <v>570</v>
      </c>
      <c r="F2683" s="7" t="s">
        <v>571</v>
      </c>
      <c r="G2683" s="12"/>
    </row>
    <row r="2684" spans="1:7" ht="20.5" customHeight="1" x14ac:dyDescent="0.3">
      <c r="A2684" s="7" t="s">
        <v>363</v>
      </c>
      <c r="B2684" s="7">
        <v>50854</v>
      </c>
      <c r="C2684" s="8">
        <v>100</v>
      </c>
      <c r="D2684" s="21" t="s">
        <v>309</v>
      </c>
      <c r="E2684" s="7" t="s">
        <v>554</v>
      </c>
      <c r="F2684" s="7" t="s">
        <v>808</v>
      </c>
      <c r="G2684" s="12"/>
    </row>
    <row r="2685" spans="1:7" ht="20.5" customHeight="1" x14ac:dyDescent="0.3">
      <c r="A2685" s="7" t="s">
        <v>364</v>
      </c>
      <c r="B2685" s="7">
        <v>50873</v>
      </c>
      <c r="C2685" s="8">
        <v>100</v>
      </c>
      <c r="D2685" s="21" t="s">
        <v>309</v>
      </c>
      <c r="E2685" s="7" t="s">
        <v>622</v>
      </c>
      <c r="F2685" s="7" t="s">
        <v>907</v>
      </c>
      <c r="G2685" s="12"/>
    </row>
    <row r="2686" spans="1:7" ht="20.5" customHeight="1" x14ac:dyDescent="0.3">
      <c r="A2686" s="7" t="s">
        <v>365</v>
      </c>
      <c r="B2686" s="7">
        <v>50874</v>
      </c>
      <c r="C2686" s="8">
        <v>100</v>
      </c>
      <c r="D2686" s="21" t="s">
        <v>309</v>
      </c>
      <c r="E2686" s="7" t="s">
        <v>539</v>
      </c>
      <c r="F2686" s="7" t="s">
        <v>908</v>
      </c>
      <c r="G2686" s="12"/>
    </row>
    <row r="2687" spans="1:7" ht="20.5" customHeight="1" x14ac:dyDescent="0.3">
      <c r="A2687" s="7" t="s">
        <v>366</v>
      </c>
      <c r="B2687" s="7">
        <v>50876</v>
      </c>
      <c r="C2687" s="8">
        <v>100</v>
      </c>
      <c r="D2687" s="21" t="s">
        <v>309</v>
      </c>
      <c r="E2687" s="7" t="s">
        <v>539</v>
      </c>
      <c r="F2687" s="7" t="s">
        <v>908</v>
      </c>
      <c r="G2687" s="12"/>
    </row>
    <row r="2688" spans="1:7" ht="20.5" customHeight="1" x14ac:dyDescent="0.3">
      <c r="A2688" s="7" t="s">
        <v>367</v>
      </c>
      <c r="B2688" s="7">
        <v>50878</v>
      </c>
      <c r="C2688" s="8">
        <v>100</v>
      </c>
      <c r="D2688" s="21" t="s">
        <v>309</v>
      </c>
      <c r="E2688" s="7" t="s">
        <v>539</v>
      </c>
      <c r="F2688" s="7" t="s">
        <v>908</v>
      </c>
      <c r="G2688" s="12"/>
    </row>
    <row r="2689" spans="1:7" ht="20.5" customHeight="1" x14ac:dyDescent="0.3">
      <c r="A2689" s="7" t="s">
        <v>368</v>
      </c>
      <c r="B2689" s="7">
        <v>50880</v>
      </c>
      <c r="C2689" s="8">
        <v>100</v>
      </c>
      <c r="D2689" s="21" t="s">
        <v>309</v>
      </c>
      <c r="E2689" s="7" t="s">
        <v>558</v>
      </c>
      <c r="F2689" s="7" t="s">
        <v>644</v>
      </c>
      <c r="G2689" s="12"/>
    </row>
    <row r="2690" spans="1:7" ht="20.5" customHeight="1" x14ac:dyDescent="0.3">
      <c r="A2690" s="7" t="s">
        <v>369</v>
      </c>
      <c r="B2690" s="7">
        <v>50891</v>
      </c>
      <c r="C2690" s="8">
        <v>100</v>
      </c>
      <c r="D2690" s="21" t="s">
        <v>309</v>
      </c>
      <c r="E2690" s="7" t="s">
        <v>601</v>
      </c>
      <c r="F2690" s="7" t="s">
        <v>602</v>
      </c>
      <c r="G2690" s="12"/>
    </row>
    <row r="2691" spans="1:7" ht="20.5" customHeight="1" x14ac:dyDescent="0.3">
      <c r="A2691" s="7" t="s">
        <v>370</v>
      </c>
      <c r="B2691" s="7">
        <v>50901</v>
      </c>
      <c r="C2691" s="8">
        <v>100</v>
      </c>
      <c r="D2691" s="21" t="s">
        <v>309</v>
      </c>
      <c r="E2691" s="7" t="s">
        <v>570</v>
      </c>
      <c r="F2691" s="7" t="s">
        <v>571</v>
      </c>
      <c r="G2691" s="12"/>
    </row>
    <row r="2692" spans="1:7" ht="20.5" customHeight="1" x14ac:dyDescent="0.3">
      <c r="A2692" s="7" t="s">
        <v>371</v>
      </c>
      <c r="B2692" s="7">
        <v>50903</v>
      </c>
      <c r="C2692" s="8">
        <v>100</v>
      </c>
      <c r="D2692" s="21" t="s">
        <v>309</v>
      </c>
      <c r="E2692" s="7" t="s">
        <v>601</v>
      </c>
      <c r="F2692" s="7" t="s">
        <v>602</v>
      </c>
      <c r="G2692" s="12"/>
    </row>
    <row r="2693" spans="1:7" ht="20.5" customHeight="1" x14ac:dyDescent="0.3">
      <c r="A2693" s="7" t="s">
        <v>372</v>
      </c>
      <c r="B2693" s="7">
        <v>50904</v>
      </c>
      <c r="C2693" s="8">
        <v>100</v>
      </c>
      <c r="D2693" s="21" t="s">
        <v>309</v>
      </c>
      <c r="E2693" s="7" t="s">
        <v>601</v>
      </c>
      <c r="F2693" s="7" t="s">
        <v>602</v>
      </c>
      <c r="G2693" s="12"/>
    </row>
    <row r="2694" spans="1:7" ht="20.5" customHeight="1" x14ac:dyDescent="0.3">
      <c r="A2694" s="7" t="s">
        <v>373</v>
      </c>
      <c r="B2694" s="7">
        <v>50905</v>
      </c>
      <c r="C2694" s="8">
        <v>100</v>
      </c>
      <c r="D2694" s="21" t="s">
        <v>309</v>
      </c>
      <c r="E2694" s="7" t="s">
        <v>601</v>
      </c>
      <c r="F2694" s="7" t="s">
        <v>602</v>
      </c>
      <c r="G2694" s="12"/>
    </row>
    <row r="2695" spans="1:7" ht="20.5" customHeight="1" x14ac:dyDescent="0.3">
      <c r="A2695" s="7" t="s">
        <v>374</v>
      </c>
      <c r="B2695" s="7">
        <v>50908</v>
      </c>
      <c r="C2695" s="8">
        <v>100</v>
      </c>
      <c r="D2695" s="21" t="s">
        <v>309</v>
      </c>
      <c r="E2695" s="7" t="s">
        <v>539</v>
      </c>
      <c r="F2695" s="7" t="s">
        <v>540</v>
      </c>
      <c r="G2695" s="12"/>
    </row>
    <row r="2696" spans="1:7" ht="20.5" customHeight="1" x14ac:dyDescent="0.3">
      <c r="A2696" s="7" t="s">
        <v>375</v>
      </c>
      <c r="B2696" s="7">
        <v>50910</v>
      </c>
      <c r="C2696" s="8">
        <v>100</v>
      </c>
      <c r="D2696" s="21" t="s">
        <v>309</v>
      </c>
      <c r="E2696" s="7" t="s">
        <v>539</v>
      </c>
      <c r="F2696" s="7" t="s">
        <v>540</v>
      </c>
      <c r="G2696" s="12"/>
    </row>
    <row r="2697" spans="1:7" ht="20.5" customHeight="1" x14ac:dyDescent="0.3">
      <c r="A2697" s="7" t="s">
        <v>376</v>
      </c>
      <c r="B2697" s="7">
        <v>50915</v>
      </c>
      <c r="C2697" s="8">
        <v>100</v>
      </c>
      <c r="D2697" s="21" t="s">
        <v>309</v>
      </c>
      <c r="E2697" s="7" t="s">
        <v>598</v>
      </c>
      <c r="F2697" s="7" t="s">
        <v>909</v>
      </c>
      <c r="G2697" s="12"/>
    </row>
    <row r="2698" spans="1:7" ht="20.5" customHeight="1" x14ac:dyDescent="0.3">
      <c r="A2698" s="7" t="s">
        <v>377</v>
      </c>
      <c r="B2698" s="7">
        <v>50917</v>
      </c>
      <c r="C2698" s="8">
        <v>100</v>
      </c>
      <c r="D2698" s="21" t="s">
        <v>309</v>
      </c>
      <c r="E2698" s="7" t="s">
        <v>560</v>
      </c>
      <c r="F2698" s="7" t="s">
        <v>935</v>
      </c>
      <c r="G2698" s="12"/>
    </row>
    <row r="2699" spans="1:7" ht="20.5" customHeight="1" x14ac:dyDescent="0.3">
      <c r="A2699" s="7" t="s">
        <v>378</v>
      </c>
      <c r="B2699" s="7">
        <v>50918</v>
      </c>
      <c r="C2699" s="8">
        <v>100</v>
      </c>
      <c r="D2699" s="21" t="s">
        <v>309</v>
      </c>
      <c r="E2699" s="7" t="s">
        <v>603</v>
      </c>
      <c r="F2699" s="7" t="s">
        <v>935</v>
      </c>
      <c r="G2699" s="12"/>
    </row>
    <row r="2700" spans="1:7" ht="20.5" customHeight="1" x14ac:dyDescent="0.3">
      <c r="A2700" s="7" t="s">
        <v>379</v>
      </c>
      <c r="B2700" s="7">
        <v>50923</v>
      </c>
      <c r="C2700" s="8">
        <v>100</v>
      </c>
      <c r="D2700" s="21" t="s">
        <v>309</v>
      </c>
      <c r="E2700" s="7" t="s">
        <v>560</v>
      </c>
      <c r="F2700" s="7" t="s">
        <v>561</v>
      </c>
      <c r="G2700" s="12"/>
    </row>
    <row r="2701" spans="1:7" ht="20.5" customHeight="1" x14ac:dyDescent="0.3">
      <c r="A2701" s="7" t="s">
        <v>380</v>
      </c>
      <c r="B2701" s="7">
        <v>50931</v>
      </c>
      <c r="C2701" s="8">
        <v>100</v>
      </c>
      <c r="D2701" s="21" t="s">
        <v>309</v>
      </c>
      <c r="E2701" s="7" t="s">
        <v>515</v>
      </c>
      <c r="F2701" s="7" t="s">
        <v>516</v>
      </c>
      <c r="G2701" s="12"/>
    </row>
    <row r="2702" spans="1:7" ht="20.5" customHeight="1" x14ac:dyDescent="0.3">
      <c r="A2702" s="7" t="s">
        <v>381</v>
      </c>
      <c r="B2702" s="7">
        <v>50932</v>
      </c>
      <c r="C2702" s="8">
        <v>100</v>
      </c>
      <c r="D2702" s="21" t="s">
        <v>309</v>
      </c>
      <c r="E2702" s="7" t="s">
        <v>547</v>
      </c>
      <c r="F2702" s="7" t="s">
        <v>663</v>
      </c>
      <c r="G2702" s="12"/>
    </row>
    <row r="2703" spans="1:7" ht="20.5" customHeight="1" x14ac:dyDescent="0.3">
      <c r="A2703" s="7" t="s">
        <v>382</v>
      </c>
      <c r="B2703" s="7">
        <v>50936</v>
      </c>
      <c r="C2703" s="8">
        <v>100</v>
      </c>
      <c r="D2703" s="21" t="s">
        <v>309</v>
      </c>
      <c r="E2703" s="7" t="s">
        <v>552</v>
      </c>
      <c r="F2703" s="7" t="s">
        <v>553</v>
      </c>
      <c r="G2703" s="12"/>
    </row>
    <row r="2704" spans="1:7" ht="20.5" customHeight="1" x14ac:dyDescent="0.3">
      <c r="A2704" s="7" t="s">
        <v>383</v>
      </c>
      <c r="B2704" s="7">
        <v>50937</v>
      </c>
      <c r="C2704" s="8">
        <v>100</v>
      </c>
      <c r="D2704" s="21" t="s">
        <v>309</v>
      </c>
      <c r="E2704" s="7" t="s">
        <v>552</v>
      </c>
      <c r="F2704" s="7" t="s">
        <v>553</v>
      </c>
      <c r="G2704" s="12"/>
    </row>
    <row r="2705" spans="1:7" ht="20.5" customHeight="1" x14ac:dyDescent="0.3">
      <c r="A2705" s="7" t="s">
        <v>384</v>
      </c>
      <c r="B2705" s="7">
        <v>50938</v>
      </c>
      <c r="C2705" s="8">
        <v>100</v>
      </c>
      <c r="D2705" s="21" t="s">
        <v>309</v>
      </c>
      <c r="E2705" s="7" t="s">
        <v>552</v>
      </c>
      <c r="F2705" s="7" t="s">
        <v>553</v>
      </c>
      <c r="G2705" s="12"/>
    </row>
    <row r="2706" spans="1:7" ht="20.5" customHeight="1" x14ac:dyDescent="0.3">
      <c r="A2706" s="7" t="s">
        <v>385</v>
      </c>
      <c r="B2706" s="7">
        <v>50941</v>
      </c>
      <c r="C2706" s="8">
        <v>100</v>
      </c>
      <c r="D2706" s="21" t="s">
        <v>309</v>
      </c>
      <c r="E2706" s="7" t="s">
        <v>565</v>
      </c>
      <c r="F2706" s="7" t="s">
        <v>567</v>
      </c>
      <c r="G2706" s="12"/>
    </row>
    <row r="2707" spans="1:7" ht="20.5" customHeight="1" x14ac:dyDescent="0.3">
      <c r="A2707" s="7" t="s">
        <v>386</v>
      </c>
      <c r="B2707" s="7">
        <v>50942</v>
      </c>
      <c r="C2707" s="8">
        <v>100</v>
      </c>
      <c r="D2707" s="21" t="s">
        <v>309</v>
      </c>
      <c r="E2707" s="7" t="s">
        <v>565</v>
      </c>
      <c r="F2707" s="7" t="s">
        <v>567</v>
      </c>
      <c r="G2707" s="12"/>
    </row>
    <row r="2708" spans="1:7" ht="20.5" customHeight="1" x14ac:dyDescent="0.3">
      <c r="A2708" s="7" t="s">
        <v>387</v>
      </c>
      <c r="B2708" s="7">
        <v>50943</v>
      </c>
      <c r="C2708" s="8">
        <v>100</v>
      </c>
      <c r="D2708" s="21" t="s">
        <v>309</v>
      </c>
      <c r="E2708" s="7" t="s">
        <v>565</v>
      </c>
      <c r="F2708" s="7" t="s">
        <v>567</v>
      </c>
      <c r="G2708" s="12"/>
    </row>
    <row r="2709" spans="1:7" ht="20.5" customHeight="1" x14ac:dyDescent="0.3">
      <c r="A2709" s="7" t="s">
        <v>388</v>
      </c>
      <c r="B2709" s="7">
        <v>50944</v>
      </c>
      <c r="C2709" s="8">
        <v>100</v>
      </c>
      <c r="D2709" s="21" t="s">
        <v>309</v>
      </c>
      <c r="E2709" s="7" t="s">
        <v>565</v>
      </c>
      <c r="F2709" s="7" t="s">
        <v>567</v>
      </c>
      <c r="G2709" s="12"/>
    </row>
    <row r="2710" spans="1:7" ht="20.5" customHeight="1" x14ac:dyDescent="0.3">
      <c r="A2710" s="7" t="s">
        <v>389</v>
      </c>
      <c r="B2710" s="7">
        <v>50945</v>
      </c>
      <c r="C2710" s="8">
        <v>100</v>
      </c>
      <c r="D2710" s="21" t="s">
        <v>309</v>
      </c>
      <c r="E2710" s="7" t="s">
        <v>554</v>
      </c>
      <c r="F2710" s="7" t="s">
        <v>910</v>
      </c>
      <c r="G2710" s="12"/>
    </row>
    <row r="2711" spans="1:7" ht="20.5" customHeight="1" x14ac:dyDescent="0.3">
      <c r="A2711" s="7" t="s">
        <v>390</v>
      </c>
      <c r="B2711" s="7">
        <v>50947</v>
      </c>
      <c r="C2711" s="8">
        <v>100</v>
      </c>
      <c r="D2711" s="21" t="s">
        <v>309</v>
      </c>
      <c r="E2711" s="7" t="s">
        <v>584</v>
      </c>
      <c r="F2711" s="7" t="s">
        <v>537</v>
      </c>
      <c r="G2711" s="12"/>
    </row>
    <row r="2712" spans="1:7" ht="20.5" customHeight="1" x14ac:dyDescent="0.3">
      <c r="A2712" s="7" t="s">
        <v>391</v>
      </c>
      <c r="B2712" s="7">
        <v>50953</v>
      </c>
      <c r="C2712" s="8">
        <v>100</v>
      </c>
      <c r="D2712" s="21" t="s">
        <v>309</v>
      </c>
      <c r="E2712" s="7" t="s">
        <v>560</v>
      </c>
      <c r="F2712" s="7" t="s">
        <v>561</v>
      </c>
      <c r="G2712" s="12"/>
    </row>
    <row r="2713" spans="1:7" ht="20.5" customHeight="1" x14ac:dyDescent="0.3">
      <c r="A2713" s="7" t="s">
        <v>392</v>
      </c>
      <c r="B2713" s="7">
        <v>50957</v>
      </c>
      <c r="C2713" s="8">
        <v>100</v>
      </c>
      <c r="D2713" s="21" t="s">
        <v>309</v>
      </c>
      <c r="E2713" s="7" t="s">
        <v>581</v>
      </c>
      <c r="F2713" s="7" t="s">
        <v>582</v>
      </c>
      <c r="G2713" s="12"/>
    </row>
    <row r="2714" spans="1:7" ht="20.5" customHeight="1" x14ac:dyDescent="0.3">
      <c r="A2714" s="7" t="s">
        <v>393</v>
      </c>
      <c r="B2714" s="7">
        <v>50959</v>
      </c>
      <c r="C2714" s="8">
        <v>100</v>
      </c>
      <c r="D2714" s="21" t="s">
        <v>309</v>
      </c>
      <c r="E2714" s="7" t="s">
        <v>581</v>
      </c>
      <c r="F2714" s="7" t="s">
        <v>582</v>
      </c>
      <c r="G2714" s="12"/>
    </row>
    <row r="2715" spans="1:7" ht="20.5" customHeight="1" x14ac:dyDescent="0.3">
      <c r="A2715" s="7" t="s">
        <v>394</v>
      </c>
      <c r="B2715" s="7">
        <v>50962</v>
      </c>
      <c r="C2715" s="8">
        <v>100</v>
      </c>
      <c r="D2715" s="21" t="s">
        <v>309</v>
      </c>
      <c r="E2715" s="7" t="s">
        <v>581</v>
      </c>
      <c r="F2715" s="7" t="s">
        <v>582</v>
      </c>
      <c r="G2715" s="12"/>
    </row>
    <row r="2716" spans="1:7" ht="20.5" customHeight="1" x14ac:dyDescent="0.3">
      <c r="A2716" s="7" t="s">
        <v>395</v>
      </c>
      <c r="B2716" s="7">
        <v>50982</v>
      </c>
      <c r="C2716" s="8">
        <v>100</v>
      </c>
      <c r="D2716" s="21" t="s">
        <v>309</v>
      </c>
      <c r="E2716" s="7" t="s">
        <v>560</v>
      </c>
      <c r="F2716" s="7" t="s">
        <v>561</v>
      </c>
      <c r="G2716" s="12"/>
    </row>
    <row r="2717" spans="1:7" ht="20.5" customHeight="1" x14ac:dyDescent="0.3">
      <c r="A2717" s="7" t="s">
        <v>396</v>
      </c>
      <c r="B2717" s="7">
        <v>51018</v>
      </c>
      <c r="C2717" s="8">
        <v>100</v>
      </c>
      <c r="D2717" s="21" t="s">
        <v>309</v>
      </c>
      <c r="E2717" s="7" t="s">
        <v>523</v>
      </c>
      <c r="F2717" s="7" t="s">
        <v>526</v>
      </c>
      <c r="G2717" s="12"/>
    </row>
    <row r="2718" spans="1:7" ht="20.5" customHeight="1" x14ac:dyDescent="0.3">
      <c r="A2718" s="7" t="s">
        <v>397</v>
      </c>
      <c r="B2718" s="7">
        <v>51019</v>
      </c>
      <c r="C2718" s="8">
        <v>100</v>
      </c>
      <c r="D2718" s="21" t="s">
        <v>309</v>
      </c>
      <c r="E2718" s="7" t="s">
        <v>523</v>
      </c>
      <c r="F2718" s="7" t="s">
        <v>896</v>
      </c>
      <c r="G2718" s="12"/>
    </row>
    <row r="2719" spans="1:7" ht="20.5" customHeight="1" x14ac:dyDescent="0.3">
      <c r="A2719" s="7" t="s">
        <v>398</v>
      </c>
      <c r="B2719" s="7">
        <v>51061</v>
      </c>
      <c r="C2719" s="8">
        <v>100</v>
      </c>
      <c r="D2719" s="21" t="s">
        <v>309</v>
      </c>
      <c r="E2719" s="7" t="s">
        <v>529</v>
      </c>
      <c r="F2719" s="7" t="s">
        <v>911</v>
      </c>
      <c r="G2719" s="12"/>
    </row>
    <row r="2720" spans="1:7" ht="20.5" customHeight="1" x14ac:dyDescent="0.3">
      <c r="A2720" s="7" t="s">
        <v>399</v>
      </c>
      <c r="B2720" s="7">
        <v>51074</v>
      </c>
      <c r="C2720" s="8">
        <v>100</v>
      </c>
      <c r="D2720" s="21" t="s">
        <v>309</v>
      </c>
      <c r="E2720" s="7" t="s">
        <v>603</v>
      </c>
      <c r="F2720" s="7" t="s">
        <v>604</v>
      </c>
      <c r="G2720" s="12"/>
    </row>
    <row r="2721" spans="1:7" ht="20.5" customHeight="1" x14ac:dyDescent="0.3">
      <c r="A2721" s="7" t="s">
        <v>400</v>
      </c>
      <c r="B2721" s="7">
        <v>51075</v>
      </c>
      <c r="C2721" s="8">
        <v>100</v>
      </c>
      <c r="D2721" s="21" t="s">
        <v>309</v>
      </c>
      <c r="E2721" s="7" t="s">
        <v>603</v>
      </c>
      <c r="F2721" s="7" t="s">
        <v>604</v>
      </c>
      <c r="G2721" s="12"/>
    </row>
    <row r="2722" spans="1:7" ht="20.5" customHeight="1" x14ac:dyDescent="0.3">
      <c r="A2722" s="7" t="s">
        <v>401</v>
      </c>
      <c r="B2722" s="7">
        <v>51082</v>
      </c>
      <c r="C2722" s="8">
        <v>100</v>
      </c>
      <c r="D2722" s="21" t="s">
        <v>309</v>
      </c>
      <c r="E2722" s="7" t="s">
        <v>535</v>
      </c>
      <c r="F2722" s="7" t="s">
        <v>742</v>
      </c>
      <c r="G2722" s="12"/>
    </row>
    <row r="2723" spans="1:7" ht="20.5" customHeight="1" x14ac:dyDescent="0.3">
      <c r="A2723" s="7" t="s">
        <v>402</v>
      </c>
      <c r="B2723" s="7">
        <v>51084</v>
      </c>
      <c r="C2723" s="8">
        <v>100</v>
      </c>
      <c r="D2723" s="21" t="s">
        <v>309</v>
      </c>
      <c r="E2723" s="7" t="s">
        <v>603</v>
      </c>
      <c r="F2723" s="7" t="s">
        <v>604</v>
      </c>
      <c r="G2723" s="12"/>
    </row>
    <row r="2724" spans="1:7" ht="20.5" customHeight="1" x14ac:dyDescent="0.3">
      <c r="A2724" s="7" t="s">
        <v>403</v>
      </c>
      <c r="B2724" s="7">
        <v>51086</v>
      </c>
      <c r="C2724" s="8">
        <v>100</v>
      </c>
      <c r="D2724" s="21" t="s">
        <v>309</v>
      </c>
      <c r="E2724" s="7" t="s">
        <v>539</v>
      </c>
      <c r="F2724" s="7" t="s">
        <v>540</v>
      </c>
      <c r="G2724" s="12"/>
    </row>
    <row r="2725" spans="1:7" ht="20.5" customHeight="1" x14ac:dyDescent="0.3">
      <c r="A2725" s="7" t="s">
        <v>404</v>
      </c>
      <c r="B2725" s="7">
        <v>51088</v>
      </c>
      <c r="C2725" s="8">
        <v>100</v>
      </c>
      <c r="D2725" s="21" t="s">
        <v>309</v>
      </c>
      <c r="E2725" s="7" t="s">
        <v>539</v>
      </c>
      <c r="F2725" s="7" t="s">
        <v>540</v>
      </c>
      <c r="G2725" s="12"/>
    </row>
    <row r="2726" spans="1:7" ht="20.5" customHeight="1" x14ac:dyDescent="0.3">
      <c r="A2726" s="7" t="s">
        <v>405</v>
      </c>
      <c r="B2726" s="7">
        <v>51158</v>
      </c>
      <c r="C2726" s="8">
        <v>100</v>
      </c>
      <c r="D2726" s="21" t="s">
        <v>309</v>
      </c>
      <c r="E2726" s="7" t="s">
        <v>535</v>
      </c>
      <c r="F2726" s="7" t="s">
        <v>536</v>
      </c>
      <c r="G2726" s="12"/>
    </row>
    <row r="2727" spans="1:7" ht="20.5" customHeight="1" x14ac:dyDescent="0.3">
      <c r="A2727" s="7" t="s">
        <v>406</v>
      </c>
      <c r="B2727" s="7">
        <v>51169</v>
      </c>
      <c r="C2727" s="8">
        <v>100</v>
      </c>
      <c r="D2727" s="21" t="s">
        <v>309</v>
      </c>
      <c r="E2727" s="7" t="s">
        <v>589</v>
      </c>
      <c r="F2727" s="7" t="s">
        <v>912</v>
      </c>
      <c r="G2727" s="12"/>
    </row>
    <row r="2728" spans="1:7" ht="20.5" customHeight="1" x14ac:dyDescent="0.3">
      <c r="A2728" s="7" t="s">
        <v>407</v>
      </c>
      <c r="B2728" s="7">
        <v>51171</v>
      </c>
      <c r="C2728" s="8">
        <v>100</v>
      </c>
      <c r="D2728" s="21" t="s">
        <v>309</v>
      </c>
      <c r="E2728" s="7" t="s">
        <v>563</v>
      </c>
      <c r="F2728" s="7" t="s">
        <v>564</v>
      </c>
      <c r="G2728" s="12"/>
    </row>
    <row r="2729" spans="1:7" ht="20.5" customHeight="1" x14ac:dyDescent="0.3">
      <c r="A2729" s="7" t="s">
        <v>408</v>
      </c>
      <c r="B2729" s="7">
        <v>51187</v>
      </c>
      <c r="C2729" s="8">
        <v>100</v>
      </c>
      <c r="D2729" s="21" t="s">
        <v>309</v>
      </c>
      <c r="E2729" s="7" t="s">
        <v>527</v>
      </c>
      <c r="F2729" s="7" t="s">
        <v>938</v>
      </c>
      <c r="G2729" s="12"/>
    </row>
    <row r="2730" spans="1:7" ht="20.5" customHeight="1" x14ac:dyDescent="0.3">
      <c r="A2730" s="7" t="s">
        <v>409</v>
      </c>
      <c r="B2730" s="7">
        <v>51204</v>
      </c>
      <c r="C2730" s="8">
        <v>100</v>
      </c>
      <c r="D2730" s="21" t="s">
        <v>309</v>
      </c>
      <c r="E2730" s="7" t="s">
        <v>552</v>
      </c>
      <c r="F2730" s="7" t="s">
        <v>913</v>
      </c>
      <c r="G2730" s="12"/>
    </row>
    <row r="2731" spans="1:7" ht="20.5" customHeight="1" x14ac:dyDescent="0.3">
      <c r="A2731" s="7" t="s">
        <v>410</v>
      </c>
      <c r="B2731" s="7">
        <v>51210</v>
      </c>
      <c r="C2731" s="8">
        <v>100</v>
      </c>
      <c r="D2731" s="21" t="s">
        <v>309</v>
      </c>
      <c r="E2731" s="7" t="s">
        <v>563</v>
      </c>
      <c r="F2731" s="7" t="s">
        <v>564</v>
      </c>
      <c r="G2731" s="12"/>
    </row>
    <row r="2732" spans="1:7" ht="20.5" customHeight="1" x14ac:dyDescent="0.3">
      <c r="A2732" s="7" t="s">
        <v>411</v>
      </c>
      <c r="B2732" s="7">
        <v>51212</v>
      </c>
      <c r="C2732" s="8">
        <v>100</v>
      </c>
      <c r="D2732" s="21" t="s">
        <v>309</v>
      </c>
      <c r="E2732" s="7" t="s">
        <v>560</v>
      </c>
      <c r="F2732" s="7" t="s">
        <v>605</v>
      </c>
      <c r="G2732" s="12"/>
    </row>
    <row r="2733" spans="1:7" ht="20.5" customHeight="1" x14ac:dyDescent="0.3">
      <c r="A2733" s="7" t="s">
        <v>412</v>
      </c>
      <c r="B2733" s="7">
        <v>51213</v>
      </c>
      <c r="C2733" s="8">
        <v>100</v>
      </c>
      <c r="D2733" s="21" t="s">
        <v>309</v>
      </c>
      <c r="E2733" s="7" t="s">
        <v>560</v>
      </c>
      <c r="F2733" s="7" t="s">
        <v>605</v>
      </c>
      <c r="G2733" s="12"/>
    </row>
    <row r="2734" spans="1:7" ht="20.5" customHeight="1" x14ac:dyDescent="0.3">
      <c r="A2734" s="7" t="s">
        <v>413</v>
      </c>
      <c r="B2734" s="7">
        <v>51257</v>
      </c>
      <c r="C2734" s="8">
        <v>100</v>
      </c>
      <c r="D2734" s="21" t="s">
        <v>309</v>
      </c>
      <c r="E2734" s="7" t="s">
        <v>529</v>
      </c>
      <c r="F2734" s="7" t="s">
        <v>872</v>
      </c>
      <c r="G2734" s="12"/>
    </row>
    <row r="2735" spans="1:7" ht="20.5" customHeight="1" x14ac:dyDescent="0.3">
      <c r="A2735" s="7" t="s">
        <v>414</v>
      </c>
      <c r="B2735" s="7">
        <v>51269</v>
      </c>
      <c r="C2735" s="8">
        <v>100</v>
      </c>
      <c r="D2735" s="21" t="s">
        <v>309</v>
      </c>
      <c r="E2735" s="7" t="s">
        <v>565</v>
      </c>
      <c r="F2735" s="7" t="s">
        <v>566</v>
      </c>
      <c r="G2735" s="12"/>
    </row>
    <row r="2736" spans="1:7" ht="20.5" customHeight="1" x14ac:dyDescent="0.3">
      <c r="A2736" s="7" t="s">
        <v>415</v>
      </c>
      <c r="B2736" s="7">
        <v>51270</v>
      </c>
      <c r="C2736" s="8">
        <v>100</v>
      </c>
      <c r="D2736" s="21" t="s">
        <v>309</v>
      </c>
      <c r="E2736" s="7" t="s">
        <v>547</v>
      </c>
      <c r="F2736" s="7" t="s">
        <v>663</v>
      </c>
      <c r="G2736" s="12"/>
    </row>
    <row r="2737" spans="1:7" ht="20.5" customHeight="1" x14ac:dyDescent="0.3">
      <c r="A2737" s="7" t="s">
        <v>416</v>
      </c>
      <c r="B2737" s="7">
        <v>51305</v>
      </c>
      <c r="C2737" s="8">
        <v>100</v>
      </c>
      <c r="D2737" s="21" t="s">
        <v>309</v>
      </c>
      <c r="E2737" s="7" t="s">
        <v>601</v>
      </c>
      <c r="F2737" s="7" t="s">
        <v>914</v>
      </c>
      <c r="G2737" s="12"/>
    </row>
    <row r="2738" spans="1:7" ht="20.5" customHeight="1" x14ac:dyDescent="0.3">
      <c r="A2738" s="7" t="s">
        <v>417</v>
      </c>
      <c r="B2738" s="7">
        <v>51306</v>
      </c>
      <c r="C2738" s="8">
        <v>100</v>
      </c>
      <c r="D2738" s="21" t="s">
        <v>309</v>
      </c>
      <c r="E2738" s="7" t="s">
        <v>601</v>
      </c>
      <c r="F2738" s="7" t="s">
        <v>915</v>
      </c>
      <c r="G2738" s="12"/>
    </row>
    <row r="2739" spans="1:7" ht="20.5" customHeight="1" x14ac:dyDescent="0.3">
      <c r="A2739" s="7" t="s">
        <v>418</v>
      </c>
      <c r="B2739" s="7">
        <v>51307</v>
      </c>
      <c r="C2739" s="8">
        <v>100</v>
      </c>
      <c r="D2739" s="21" t="s">
        <v>309</v>
      </c>
      <c r="E2739" s="7" t="s">
        <v>601</v>
      </c>
      <c r="F2739" s="7" t="s">
        <v>915</v>
      </c>
      <c r="G2739" s="12"/>
    </row>
    <row r="2740" spans="1:7" ht="20.5" customHeight="1" x14ac:dyDescent="0.3">
      <c r="A2740" s="7" t="s">
        <v>419</v>
      </c>
      <c r="B2740" s="7">
        <v>51309</v>
      </c>
      <c r="C2740" s="8">
        <v>100</v>
      </c>
      <c r="D2740" s="21" t="s">
        <v>309</v>
      </c>
      <c r="E2740" s="7" t="s">
        <v>558</v>
      </c>
      <c r="F2740" s="7" t="s">
        <v>559</v>
      </c>
      <c r="G2740" s="12"/>
    </row>
    <row r="2741" spans="1:7" ht="20.5" customHeight="1" x14ac:dyDescent="0.3">
      <c r="A2741" s="7" t="s">
        <v>420</v>
      </c>
      <c r="B2741" s="7">
        <v>51310</v>
      </c>
      <c r="C2741" s="8">
        <v>100</v>
      </c>
      <c r="D2741" s="21" t="s">
        <v>309</v>
      </c>
      <c r="E2741" s="7" t="s">
        <v>601</v>
      </c>
      <c r="F2741" s="7" t="s">
        <v>602</v>
      </c>
      <c r="G2741" s="12"/>
    </row>
    <row r="2742" spans="1:7" ht="20.5" customHeight="1" x14ac:dyDescent="0.3">
      <c r="A2742" s="7" t="s">
        <v>421</v>
      </c>
      <c r="B2742" s="7">
        <v>51311</v>
      </c>
      <c r="C2742" s="8">
        <v>100</v>
      </c>
      <c r="D2742" s="21" t="s">
        <v>309</v>
      </c>
      <c r="E2742" s="7" t="s">
        <v>601</v>
      </c>
      <c r="F2742" s="7" t="s">
        <v>602</v>
      </c>
      <c r="G2742" s="12"/>
    </row>
    <row r="2743" spans="1:7" ht="20.5" customHeight="1" x14ac:dyDescent="0.3">
      <c r="A2743" s="7" t="s">
        <v>422</v>
      </c>
      <c r="B2743" s="7">
        <v>51313</v>
      </c>
      <c r="C2743" s="8">
        <v>100</v>
      </c>
      <c r="D2743" s="21" t="s">
        <v>309</v>
      </c>
      <c r="E2743" s="7" t="s">
        <v>581</v>
      </c>
      <c r="F2743" s="7" t="s">
        <v>582</v>
      </c>
      <c r="G2743" s="12"/>
    </row>
    <row r="2744" spans="1:7" ht="20.5" customHeight="1" x14ac:dyDescent="0.3">
      <c r="A2744" s="7" t="s">
        <v>423</v>
      </c>
      <c r="B2744" s="7">
        <v>51323</v>
      </c>
      <c r="C2744" s="8">
        <v>100</v>
      </c>
      <c r="D2744" s="21" t="s">
        <v>309</v>
      </c>
      <c r="E2744" s="7" t="s">
        <v>565</v>
      </c>
      <c r="F2744" s="7" t="s">
        <v>916</v>
      </c>
      <c r="G2744" s="12"/>
    </row>
    <row r="2745" spans="1:7" ht="20.5" customHeight="1" x14ac:dyDescent="0.3">
      <c r="A2745" s="7" t="s">
        <v>424</v>
      </c>
      <c r="B2745" s="7">
        <v>51324</v>
      </c>
      <c r="C2745" s="8">
        <v>100</v>
      </c>
      <c r="D2745" s="21" t="s">
        <v>309</v>
      </c>
      <c r="E2745" s="7" t="s">
        <v>563</v>
      </c>
      <c r="F2745" s="7" t="s">
        <v>564</v>
      </c>
      <c r="G2745" s="12"/>
    </row>
    <row r="2746" spans="1:7" ht="20.5" customHeight="1" x14ac:dyDescent="0.3">
      <c r="A2746" s="7" t="s">
        <v>425</v>
      </c>
      <c r="B2746" s="7">
        <v>51325</v>
      </c>
      <c r="C2746" s="8">
        <v>100</v>
      </c>
      <c r="D2746" s="21" t="s">
        <v>309</v>
      </c>
      <c r="E2746" s="7" t="s">
        <v>589</v>
      </c>
      <c r="F2746" s="7" t="s">
        <v>564</v>
      </c>
      <c r="G2746" s="12"/>
    </row>
    <row r="2747" spans="1:7" ht="20.5" customHeight="1" x14ac:dyDescent="0.3">
      <c r="A2747" s="7" t="s">
        <v>426</v>
      </c>
      <c r="B2747" s="7">
        <v>51332</v>
      </c>
      <c r="C2747" s="8">
        <v>100</v>
      </c>
      <c r="D2747" s="21" t="s">
        <v>309</v>
      </c>
      <c r="E2747" s="7" t="s">
        <v>601</v>
      </c>
      <c r="F2747" s="7" t="s">
        <v>915</v>
      </c>
      <c r="G2747" s="12"/>
    </row>
    <row r="2748" spans="1:7" ht="20.5" customHeight="1" x14ac:dyDescent="0.3">
      <c r="A2748" s="7" t="s">
        <v>427</v>
      </c>
      <c r="B2748" s="7">
        <v>51333</v>
      </c>
      <c r="C2748" s="8">
        <v>100</v>
      </c>
      <c r="D2748" s="21" t="s">
        <v>309</v>
      </c>
      <c r="E2748" s="7" t="s">
        <v>601</v>
      </c>
      <c r="F2748" s="7" t="s">
        <v>915</v>
      </c>
      <c r="G2748" s="12"/>
    </row>
    <row r="2749" spans="1:7" ht="20.5" customHeight="1" x14ac:dyDescent="0.3">
      <c r="A2749" s="7" t="s">
        <v>428</v>
      </c>
      <c r="B2749" s="7">
        <v>51334</v>
      </c>
      <c r="C2749" s="8">
        <v>100</v>
      </c>
      <c r="D2749" s="21" t="s">
        <v>309</v>
      </c>
      <c r="E2749" s="7" t="s">
        <v>552</v>
      </c>
      <c r="F2749" s="7" t="s">
        <v>607</v>
      </c>
      <c r="G2749" s="12"/>
    </row>
    <row r="2750" spans="1:7" ht="20.5" customHeight="1" x14ac:dyDescent="0.3">
      <c r="A2750" s="7" t="s">
        <v>429</v>
      </c>
      <c r="B2750" s="7">
        <v>51343</v>
      </c>
      <c r="C2750" s="8">
        <v>100</v>
      </c>
      <c r="D2750" s="21" t="s">
        <v>309</v>
      </c>
      <c r="E2750" s="7" t="s">
        <v>552</v>
      </c>
      <c r="F2750" s="7" t="s">
        <v>607</v>
      </c>
      <c r="G2750" s="12"/>
    </row>
    <row r="2751" spans="1:7" ht="20.5" customHeight="1" x14ac:dyDescent="0.3">
      <c r="A2751" s="7" t="s">
        <v>430</v>
      </c>
      <c r="B2751" s="7">
        <v>51344</v>
      </c>
      <c r="C2751" s="8">
        <v>100</v>
      </c>
      <c r="D2751" s="21" t="s">
        <v>309</v>
      </c>
      <c r="E2751" s="7" t="s">
        <v>539</v>
      </c>
      <c r="F2751" s="7" t="s">
        <v>574</v>
      </c>
      <c r="G2751" s="12"/>
    </row>
    <row r="2752" spans="1:7" ht="20.5" customHeight="1" x14ac:dyDescent="0.3">
      <c r="A2752" s="7" t="s">
        <v>431</v>
      </c>
      <c r="B2752" s="7">
        <v>51356</v>
      </c>
      <c r="C2752" s="8">
        <v>100</v>
      </c>
      <c r="D2752" s="21" t="s">
        <v>309</v>
      </c>
      <c r="E2752" s="7" t="s">
        <v>539</v>
      </c>
      <c r="F2752" s="7" t="s">
        <v>540</v>
      </c>
      <c r="G2752" s="12"/>
    </row>
    <row r="2753" spans="1:7" ht="20.5" customHeight="1" x14ac:dyDescent="0.3">
      <c r="A2753" s="7" t="s">
        <v>432</v>
      </c>
      <c r="B2753" s="7">
        <v>51410</v>
      </c>
      <c r="C2753" s="8">
        <v>100</v>
      </c>
      <c r="D2753" s="21" t="s">
        <v>309</v>
      </c>
      <c r="E2753" s="7" t="s">
        <v>556</v>
      </c>
      <c r="F2753" s="7" t="s">
        <v>917</v>
      </c>
      <c r="G2753" s="12"/>
    </row>
    <row r="2754" spans="1:7" ht="20.5" customHeight="1" x14ac:dyDescent="0.3">
      <c r="A2754" s="7" t="s">
        <v>433</v>
      </c>
      <c r="B2754" s="7">
        <v>51411</v>
      </c>
      <c r="C2754" s="8">
        <v>100</v>
      </c>
      <c r="D2754" s="21" t="s">
        <v>309</v>
      </c>
      <c r="E2754" s="7" t="s">
        <v>556</v>
      </c>
      <c r="F2754" s="7" t="s">
        <v>917</v>
      </c>
      <c r="G2754" s="12"/>
    </row>
    <row r="2755" spans="1:7" ht="20.5" customHeight="1" x14ac:dyDescent="0.3">
      <c r="A2755" s="7" t="s">
        <v>434</v>
      </c>
      <c r="B2755" s="7">
        <v>51417</v>
      </c>
      <c r="C2755" s="8">
        <v>100</v>
      </c>
      <c r="D2755" s="21" t="s">
        <v>309</v>
      </c>
      <c r="E2755" s="7" t="s">
        <v>529</v>
      </c>
      <c r="F2755" s="7" t="s">
        <v>710</v>
      </c>
      <c r="G2755" s="12"/>
    </row>
    <row r="2756" spans="1:7" ht="20.5" customHeight="1" x14ac:dyDescent="0.3">
      <c r="A2756" s="7" t="s">
        <v>435</v>
      </c>
      <c r="B2756" s="7">
        <v>51521</v>
      </c>
      <c r="C2756" s="8">
        <v>100</v>
      </c>
      <c r="D2756" s="21" t="s">
        <v>309</v>
      </c>
      <c r="E2756" s="7" t="s">
        <v>527</v>
      </c>
      <c r="F2756" s="9" t="s">
        <v>562</v>
      </c>
      <c r="G2756" s="12"/>
    </row>
    <row r="2757" spans="1:7" ht="20.5" customHeight="1" x14ac:dyDescent="0.3">
      <c r="A2757" s="7" t="s">
        <v>436</v>
      </c>
      <c r="B2757" s="7">
        <v>51570</v>
      </c>
      <c r="C2757" s="8">
        <v>100</v>
      </c>
      <c r="D2757" s="21" t="s">
        <v>309</v>
      </c>
      <c r="E2757" s="7" t="s">
        <v>517</v>
      </c>
      <c r="F2757" s="7" t="s">
        <v>518</v>
      </c>
      <c r="G2757" s="12"/>
    </row>
    <row r="2758" spans="1:7" ht="20.5" customHeight="1" x14ac:dyDescent="0.3">
      <c r="A2758" s="7" t="s">
        <v>437</v>
      </c>
      <c r="B2758" s="7">
        <v>51589</v>
      </c>
      <c r="C2758" s="8">
        <v>100</v>
      </c>
      <c r="D2758" s="21" t="s">
        <v>309</v>
      </c>
      <c r="E2758" s="7" t="s">
        <v>529</v>
      </c>
      <c r="F2758" s="7" t="s">
        <v>538</v>
      </c>
      <c r="G2758" s="12"/>
    </row>
    <row r="2759" spans="1:7" ht="20.5" customHeight="1" x14ac:dyDescent="0.3">
      <c r="A2759" s="7" t="s">
        <v>438</v>
      </c>
      <c r="B2759" s="7">
        <v>50315</v>
      </c>
      <c r="C2759" s="8">
        <v>100</v>
      </c>
      <c r="D2759" s="21" t="s">
        <v>309</v>
      </c>
      <c r="E2759" s="7" t="s">
        <v>539</v>
      </c>
      <c r="F2759" s="7" t="s">
        <v>540</v>
      </c>
      <c r="G2759" s="12"/>
    </row>
    <row r="2760" spans="1:7" ht="20.5" customHeight="1" x14ac:dyDescent="0.3">
      <c r="A2760" s="7" t="s">
        <v>439</v>
      </c>
      <c r="B2760" s="7">
        <v>50279</v>
      </c>
      <c r="C2760" s="8">
        <v>100</v>
      </c>
      <c r="D2760" s="21" t="s">
        <v>309</v>
      </c>
      <c r="E2760" s="7" t="s">
        <v>556</v>
      </c>
      <c r="F2760" s="7" t="s">
        <v>557</v>
      </c>
      <c r="G2760" s="12"/>
    </row>
    <row r="2761" spans="1:7" ht="20.5" customHeight="1" x14ac:dyDescent="0.3">
      <c r="A2761" s="7" t="s">
        <v>440</v>
      </c>
      <c r="B2761" s="7">
        <v>50281</v>
      </c>
      <c r="C2761" s="8">
        <v>100</v>
      </c>
      <c r="D2761" s="21" t="s">
        <v>309</v>
      </c>
      <c r="E2761" s="7" t="s">
        <v>556</v>
      </c>
      <c r="F2761" s="7" t="s">
        <v>557</v>
      </c>
      <c r="G2761" s="12"/>
    </row>
    <row r="2762" spans="1:7" ht="20.5" customHeight="1" x14ac:dyDescent="0.3">
      <c r="A2762" s="7" t="s">
        <v>441</v>
      </c>
      <c r="B2762" s="7">
        <v>50283</v>
      </c>
      <c r="C2762" s="8">
        <v>100</v>
      </c>
      <c r="D2762" s="21" t="s">
        <v>309</v>
      </c>
      <c r="E2762" s="7" t="s">
        <v>556</v>
      </c>
      <c r="F2762" s="7" t="s">
        <v>557</v>
      </c>
      <c r="G2762" s="12"/>
    </row>
    <row r="2763" spans="1:7" ht="20.5" customHeight="1" x14ac:dyDescent="0.3">
      <c r="A2763" s="7" t="s">
        <v>442</v>
      </c>
      <c r="B2763" s="7">
        <v>50288</v>
      </c>
      <c r="C2763" s="8">
        <v>100</v>
      </c>
      <c r="D2763" s="21" t="s">
        <v>309</v>
      </c>
      <c r="E2763" s="7" t="s">
        <v>533</v>
      </c>
      <c r="F2763" s="7" t="s">
        <v>815</v>
      </c>
      <c r="G2763" s="12"/>
    </row>
    <row r="2764" spans="1:7" ht="20.5" customHeight="1" x14ac:dyDescent="0.3">
      <c r="A2764" s="7" t="s">
        <v>443</v>
      </c>
      <c r="B2764" s="7">
        <v>50580</v>
      </c>
      <c r="C2764" s="8">
        <v>100</v>
      </c>
      <c r="D2764" s="21" t="s">
        <v>309</v>
      </c>
      <c r="E2764" s="7" t="s">
        <v>581</v>
      </c>
      <c r="F2764" s="7" t="s">
        <v>582</v>
      </c>
      <c r="G2764" s="12"/>
    </row>
    <row r="2765" spans="1:7" ht="20.5" customHeight="1" x14ac:dyDescent="0.3">
      <c r="A2765" s="7" t="s">
        <v>444</v>
      </c>
      <c r="B2765" s="7">
        <v>50376</v>
      </c>
      <c r="C2765" s="8">
        <v>100</v>
      </c>
      <c r="D2765" s="21" t="s">
        <v>309</v>
      </c>
      <c r="E2765" s="7" t="s">
        <v>581</v>
      </c>
      <c r="F2765" s="7" t="s">
        <v>582</v>
      </c>
      <c r="G2765" s="12"/>
    </row>
    <row r="2766" spans="1:7" ht="20.5" customHeight="1" x14ac:dyDescent="0.3">
      <c r="A2766" s="7" t="s">
        <v>445</v>
      </c>
      <c r="B2766" s="7">
        <v>50595</v>
      </c>
      <c r="C2766" s="8">
        <v>100</v>
      </c>
      <c r="D2766" s="21" t="s">
        <v>309</v>
      </c>
      <c r="E2766" s="7" t="s">
        <v>554</v>
      </c>
      <c r="F2766" s="7" t="s">
        <v>633</v>
      </c>
      <c r="G2766" s="12"/>
    </row>
    <row r="2767" spans="1:7" ht="20.5" customHeight="1" x14ac:dyDescent="0.3">
      <c r="A2767" s="7" t="s">
        <v>446</v>
      </c>
      <c r="B2767" s="7">
        <v>50527</v>
      </c>
      <c r="C2767" s="8">
        <v>100</v>
      </c>
      <c r="D2767" s="21" t="s">
        <v>309</v>
      </c>
      <c r="E2767" s="7" t="s">
        <v>554</v>
      </c>
      <c r="F2767" s="7" t="s">
        <v>918</v>
      </c>
      <c r="G2767" s="12"/>
    </row>
    <row r="2768" spans="1:7" ht="20.5" customHeight="1" x14ac:dyDescent="0.3">
      <c r="A2768" s="7" t="s">
        <v>447</v>
      </c>
      <c r="B2768" s="7">
        <v>50548</v>
      </c>
      <c r="C2768" s="8">
        <v>100</v>
      </c>
      <c r="D2768" s="21" t="s">
        <v>309</v>
      </c>
      <c r="E2768" s="7" t="s">
        <v>539</v>
      </c>
      <c r="F2768" s="7" t="s">
        <v>919</v>
      </c>
      <c r="G2768" s="12"/>
    </row>
    <row r="2769" spans="1:7" ht="20.5" customHeight="1" x14ac:dyDescent="0.3">
      <c r="A2769" s="7" t="s">
        <v>448</v>
      </c>
      <c r="B2769" s="7">
        <v>50549</v>
      </c>
      <c r="C2769" s="8">
        <v>100</v>
      </c>
      <c r="D2769" s="21" t="s">
        <v>309</v>
      </c>
      <c r="E2769" s="7" t="s">
        <v>539</v>
      </c>
      <c r="F2769" s="7" t="s">
        <v>919</v>
      </c>
      <c r="G2769" s="12"/>
    </row>
    <row r="2770" spans="1:7" ht="20.5" customHeight="1" x14ac:dyDescent="0.3">
      <c r="A2770" s="7" t="s">
        <v>449</v>
      </c>
      <c r="B2770" s="7">
        <v>50559</v>
      </c>
      <c r="C2770" s="8">
        <v>100</v>
      </c>
      <c r="D2770" s="21" t="s">
        <v>309</v>
      </c>
      <c r="E2770" s="7" t="s">
        <v>527</v>
      </c>
      <c r="F2770" s="7" t="s">
        <v>920</v>
      </c>
      <c r="G2770" s="12"/>
    </row>
    <row r="2771" spans="1:7" ht="20.5" customHeight="1" x14ac:dyDescent="0.3">
      <c r="A2771" s="7" t="s">
        <v>450</v>
      </c>
      <c r="B2771" s="7">
        <v>51512</v>
      </c>
      <c r="C2771" s="8">
        <v>100</v>
      </c>
      <c r="D2771" s="21" t="s">
        <v>309</v>
      </c>
      <c r="E2771" s="7" t="s">
        <v>533</v>
      </c>
      <c r="F2771" s="7" t="s">
        <v>685</v>
      </c>
      <c r="G2771" s="12"/>
    </row>
    <row r="2772" spans="1:7" ht="20.5" customHeight="1" x14ac:dyDescent="0.3">
      <c r="A2772" s="7" t="s">
        <v>451</v>
      </c>
      <c r="B2772" s="7">
        <v>53768</v>
      </c>
      <c r="C2772" s="8">
        <v>100</v>
      </c>
      <c r="D2772" s="21" t="s">
        <v>309</v>
      </c>
      <c r="E2772" s="7" t="s">
        <v>622</v>
      </c>
      <c r="F2772" s="7" t="s">
        <v>647</v>
      </c>
      <c r="G2772" s="12"/>
    </row>
    <row r="2773" spans="1:7" ht="20.5" customHeight="1" x14ac:dyDescent="0.3">
      <c r="A2773" s="7" t="s">
        <v>452</v>
      </c>
      <c r="B2773" s="7">
        <v>53769</v>
      </c>
      <c r="C2773" s="8">
        <v>100</v>
      </c>
      <c r="D2773" s="21" t="s">
        <v>309</v>
      </c>
      <c r="E2773" s="7" t="s">
        <v>622</v>
      </c>
      <c r="F2773" s="7" t="s">
        <v>647</v>
      </c>
      <c r="G2773" s="12"/>
    </row>
    <row r="2774" spans="1:7" ht="20.5" customHeight="1" x14ac:dyDescent="0.3">
      <c r="A2774" s="7" t="s">
        <v>453</v>
      </c>
      <c r="B2774" s="7">
        <v>50754</v>
      </c>
      <c r="C2774" s="8">
        <v>100</v>
      </c>
      <c r="D2774" s="21" t="s">
        <v>309</v>
      </c>
      <c r="E2774" s="7" t="s">
        <v>622</v>
      </c>
      <c r="F2774" s="7" t="s">
        <v>637</v>
      </c>
      <c r="G2774" s="12"/>
    </row>
    <row r="2775" spans="1:7" ht="20.5" customHeight="1" x14ac:dyDescent="0.3">
      <c r="A2775" s="7" t="s">
        <v>454</v>
      </c>
      <c r="B2775" s="7">
        <v>51002</v>
      </c>
      <c r="C2775" s="8">
        <v>100</v>
      </c>
      <c r="D2775" s="21" t="s">
        <v>309</v>
      </c>
      <c r="E2775" s="7" t="s">
        <v>544</v>
      </c>
      <c r="F2775" s="7" t="s">
        <v>545</v>
      </c>
      <c r="G2775" s="12"/>
    </row>
    <row r="2776" spans="1:7" ht="20.5" customHeight="1" x14ac:dyDescent="0.3">
      <c r="A2776" s="7" t="s">
        <v>455</v>
      </c>
      <c r="B2776" s="7">
        <v>50967</v>
      </c>
      <c r="C2776" s="8">
        <v>100</v>
      </c>
      <c r="D2776" s="21" t="s">
        <v>309</v>
      </c>
      <c r="E2776" s="7" t="s">
        <v>565</v>
      </c>
      <c r="F2776" s="7" t="s">
        <v>566</v>
      </c>
      <c r="G2776" s="12"/>
    </row>
    <row r="2777" spans="1:7" ht="20.5" customHeight="1" x14ac:dyDescent="0.3">
      <c r="A2777" s="7" t="s">
        <v>456</v>
      </c>
      <c r="B2777" s="7">
        <v>50973</v>
      </c>
      <c r="C2777" s="8">
        <v>100</v>
      </c>
      <c r="D2777" s="21" t="s">
        <v>309</v>
      </c>
      <c r="E2777" s="7" t="s">
        <v>527</v>
      </c>
      <c r="F2777" s="7" t="s">
        <v>921</v>
      </c>
      <c r="G2777" s="12"/>
    </row>
    <row r="2778" spans="1:7" ht="20.5" customHeight="1" x14ac:dyDescent="0.3">
      <c r="A2778" s="7" t="s">
        <v>457</v>
      </c>
      <c r="B2778" s="7">
        <v>50974</v>
      </c>
      <c r="C2778" s="8">
        <v>100</v>
      </c>
      <c r="D2778" s="21" t="s">
        <v>309</v>
      </c>
      <c r="E2778" s="7" t="s">
        <v>552</v>
      </c>
      <c r="F2778" s="7" t="s">
        <v>922</v>
      </c>
      <c r="G2778" s="12"/>
    </row>
    <row r="2779" spans="1:7" ht="20.5" customHeight="1" x14ac:dyDescent="0.3">
      <c r="A2779" s="7" t="s">
        <v>458</v>
      </c>
      <c r="B2779" s="7">
        <v>53668</v>
      </c>
      <c r="C2779" s="8">
        <v>100</v>
      </c>
      <c r="D2779" s="21" t="s">
        <v>309</v>
      </c>
      <c r="E2779" s="7" t="s">
        <v>584</v>
      </c>
      <c r="F2779" s="7" t="s">
        <v>596</v>
      </c>
      <c r="G2779" s="12"/>
    </row>
    <row r="2780" spans="1:7" ht="20.5" customHeight="1" x14ac:dyDescent="0.3">
      <c r="A2780" s="7" t="s">
        <v>459</v>
      </c>
      <c r="B2780" s="7">
        <v>60868</v>
      </c>
      <c r="C2780" s="8">
        <v>100</v>
      </c>
      <c r="D2780" s="21" t="s">
        <v>309</v>
      </c>
      <c r="E2780" s="7" t="s">
        <v>517</v>
      </c>
      <c r="F2780" s="7" t="s">
        <v>543</v>
      </c>
      <c r="G2780" s="12"/>
    </row>
    <row r="2781" spans="1:7" ht="20.5" customHeight="1" x14ac:dyDescent="0.3">
      <c r="A2781" s="7" t="s">
        <v>460</v>
      </c>
      <c r="B2781" s="7">
        <v>61459</v>
      </c>
      <c r="C2781" s="8">
        <v>100</v>
      </c>
      <c r="D2781" s="21" t="s">
        <v>309</v>
      </c>
      <c r="E2781" s="7" t="s">
        <v>552</v>
      </c>
      <c r="F2781" s="7" t="s">
        <v>577</v>
      </c>
      <c r="G2781" s="12"/>
    </row>
    <row r="2782" spans="1:7" ht="20.5" customHeight="1" x14ac:dyDescent="0.3">
      <c r="A2782" s="7" t="s">
        <v>461</v>
      </c>
      <c r="B2782" s="7">
        <v>61457</v>
      </c>
      <c r="C2782" s="8">
        <v>100</v>
      </c>
      <c r="D2782" s="21" t="s">
        <v>309</v>
      </c>
      <c r="E2782" s="7" t="s">
        <v>552</v>
      </c>
      <c r="F2782" s="7" t="s">
        <v>577</v>
      </c>
      <c r="G2782" s="12"/>
    </row>
    <row r="2783" spans="1:7" ht="20.5" customHeight="1" x14ac:dyDescent="0.3">
      <c r="A2783" s="7" t="s">
        <v>462</v>
      </c>
      <c r="B2783" s="7">
        <v>61420</v>
      </c>
      <c r="C2783" s="8">
        <v>100</v>
      </c>
      <c r="D2783" s="21" t="s">
        <v>309</v>
      </c>
      <c r="E2783" s="7" t="s">
        <v>575</v>
      </c>
      <c r="F2783" s="7" t="s">
        <v>576</v>
      </c>
      <c r="G2783" s="12"/>
    </row>
    <row r="2784" spans="1:7" ht="20.5" customHeight="1" x14ac:dyDescent="0.3">
      <c r="A2784" s="7" t="s">
        <v>463</v>
      </c>
      <c r="B2784" s="7">
        <v>61152</v>
      </c>
      <c r="C2784" s="8">
        <v>100</v>
      </c>
      <c r="D2784" s="21" t="s">
        <v>309</v>
      </c>
      <c r="E2784" s="7" t="s">
        <v>552</v>
      </c>
      <c r="F2784" s="7" t="s">
        <v>577</v>
      </c>
      <c r="G2784" s="12"/>
    </row>
    <row r="2785" spans="1:7" ht="20.5" customHeight="1" x14ac:dyDescent="0.3">
      <c r="A2785" s="7" t="s">
        <v>464</v>
      </c>
      <c r="B2785" s="7">
        <v>60865</v>
      </c>
      <c r="C2785" s="8">
        <v>100</v>
      </c>
      <c r="D2785" s="21" t="s">
        <v>309</v>
      </c>
      <c r="E2785" s="7" t="s">
        <v>622</v>
      </c>
      <c r="F2785" s="7" t="s">
        <v>543</v>
      </c>
      <c r="G2785" s="12"/>
    </row>
    <row r="2786" spans="1:7" ht="20.5" customHeight="1" x14ac:dyDescent="0.3">
      <c r="A2786" s="7" t="s">
        <v>465</v>
      </c>
      <c r="B2786" s="7">
        <v>61158</v>
      </c>
      <c r="C2786" s="8">
        <v>100</v>
      </c>
      <c r="D2786" s="21" t="s">
        <v>309</v>
      </c>
      <c r="E2786" s="7" t="s">
        <v>552</v>
      </c>
      <c r="F2786" s="7" t="s">
        <v>577</v>
      </c>
      <c r="G2786" s="12"/>
    </row>
    <row r="2787" spans="1:7" ht="20.5" customHeight="1" x14ac:dyDescent="0.3">
      <c r="A2787" s="7" t="s">
        <v>466</v>
      </c>
      <c r="B2787" s="7">
        <v>61157</v>
      </c>
      <c r="C2787" s="8">
        <v>100</v>
      </c>
      <c r="D2787" s="21" t="s">
        <v>309</v>
      </c>
      <c r="E2787" s="7" t="s">
        <v>552</v>
      </c>
      <c r="F2787" s="7" t="s">
        <v>577</v>
      </c>
      <c r="G2787" s="12"/>
    </row>
    <row r="2788" spans="1:7" ht="20.5" customHeight="1" x14ac:dyDescent="0.3">
      <c r="A2788" s="7" t="s">
        <v>467</v>
      </c>
      <c r="B2788" s="7">
        <v>60863</v>
      </c>
      <c r="C2788" s="8">
        <v>100</v>
      </c>
      <c r="D2788" s="21" t="s">
        <v>309</v>
      </c>
      <c r="E2788" s="7" t="s">
        <v>622</v>
      </c>
      <c r="F2788" s="7" t="s">
        <v>543</v>
      </c>
      <c r="G2788" s="12"/>
    </row>
    <row r="2789" spans="1:7" ht="20.5" customHeight="1" x14ac:dyDescent="0.3">
      <c r="A2789" s="7" t="s">
        <v>468</v>
      </c>
      <c r="B2789" s="7">
        <v>61154</v>
      </c>
      <c r="C2789" s="8">
        <v>100</v>
      </c>
      <c r="D2789" s="21" t="s">
        <v>309</v>
      </c>
      <c r="E2789" s="7" t="s">
        <v>552</v>
      </c>
      <c r="F2789" s="7" t="s">
        <v>577</v>
      </c>
      <c r="G2789" s="12"/>
    </row>
    <row r="2790" spans="1:7" ht="20.5" customHeight="1" x14ac:dyDescent="0.3">
      <c r="A2790" s="7" t="s">
        <v>469</v>
      </c>
      <c r="B2790" s="7">
        <v>60842</v>
      </c>
      <c r="C2790" s="8">
        <v>100</v>
      </c>
      <c r="D2790" s="21" t="s">
        <v>309</v>
      </c>
      <c r="E2790" s="7" t="s">
        <v>552</v>
      </c>
      <c r="F2790" s="7" t="s">
        <v>577</v>
      </c>
      <c r="G2790" s="12"/>
    </row>
    <row r="2791" spans="1:7" ht="20.5" customHeight="1" x14ac:dyDescent="0.3">
      <c r="A2791" s="7" t="s">
        <v>470</v>
      </c>
      <c r="B2791" s="7">
        <v>60841</v>
      </c>
      <c r="C2791" s="8">
        <v>100</v>
      </c>
      <c r="D2791" s="21" t="s">
        <v>309</v>
      </c>
      <c r="E2791" s="7" t="s">
        <v>552</v>
      </c>
      <c r="F2791" s="7" t="s">
        <v>577</v>
      </c>
      <c r="G2791" s="12"/>
    </row>
    <row r="2792" spans="1:7" ht="20.5" customHeight="1" x14ac:dyDescent="0.3">
      <c r="A2792" s="7" t="s">
        <v>471</v>
      </c>
      <c r="B2792" s="7">
        <v>61342</v>
      </c>
      <c r="C2792" s="8">
        <v>100</v>
      </c>
      <c r="D2792" s="21" t="s">
        <v>309</v>
      </c>
      <c r="E2792" s="7" t="s">
        <v>570</v>
      </c>
      <c r="F2792" s="9" t="s">
        <v>537</v>
      </c>
      <c r="G2792" s="12"/>
    </row>
    <row r="2793" spans="1:7" ht="20.5" customHeight="1" x14ac:dyDescent="0.3">
      <c r="A2793" s="7" t="s">
        <v>472</v>
      </c>
      <c r="B2793" s="7">
        <v>61093</v>
      </c>
      <c r="C2793" s="8">
        <v>100</v>
      </c>
      <c r="D2793" s="21" t="s">
        <v>309</v>
      </c>
      <c r="E2793" s="7" t="s">
        <v>552</v>
      </c>
      <c r="F2793" s="7" t="s">
        <v>577</v>
      </c>
      <c r="G2793" s="12"/>
    </row>
    <row r="2794" spans="1:7" ht="20.5" customHeight="1" x14ac:dyDescent="0.3">
      <c r="A2794" s="7" t="s">
        <v>473</v>
      </c>
      <c r="B2794" s="7">
        <v>61092</v>
      </c>
      <c r="C2794" s="8">
        <v>100</v>
      </c>
      <c r="D2794" s="21" t="s">
        <v>309</v>
      </c>
      <c r="E2794" s="7" t="s">
        <v>552</v>
      </c>
      <c r="F2794" s="7" t="s">
        <v>577</v>
      </c>
      <c r="G2794" s="12"/>
    </row>
    <row r="2795" spans="1:7" ht="20.5" customHeight="1" x14ac:dyDescent="0.3">
      <c r="A2795" s="7" t="s">
        <v>474</v>
      </c>
      <c r="B2795" s="7">
        <v>60850</v>
      </c>
      <c r="C2795" s="8">
        <v>100</v>
      </c>
      <c r="D2795" s="21" t="s">
        <v>309</v>
      </c>
      <c r="E2795" s="7" t="s">
        <v>552</v>
      </c>
      <c r="F2795" s="7" t="s">
        <v>577</v>
      </c>
      <c r="G2795" s="12"/>
    </row>
    <row r="2796" spans="1:7" ht="20.5" customHeight="1" x14ac:dyDescent="0.3">
      <c r="A2796" s="7" t="s">
        <v>475</v>
      </c>
      <c r="B2796" s="7">
        <v>61104</v>
      </c>
      <c r="C2796" s="8">
        <v>100</v>
      </c>
      <c r="D2796" s="21" t="s">
        <v>309</v>
      </c>
      <c r="E2796" s="7" t="s">
        <v>552</v>
      </c>
      <c r="F2796" s="7" t="s">
        <v>577</v>
      </c>
      <c r="G2796" s="12"/>
    </row>
    <row r="2797" spans="1:7" ht="20.5" customHeight="1" x14ac:dyDescent="0.3">
      <c r="A2797" s="7" t="s">
        <v>476</v>
      </c>
      <c r="B2797" s="7">
        <v>61102</v>
      </c>
      <c r="C2797" s="8">
        <v>100</v>
      </c>
      <c r="D2797" s="21" t="s">
        <v>309</v>
      </c>
      <c r="E2797" s="7" t="s">
        <v>552</v>
      </c>
      <c r="F2797" s="7" t="s">
        <v>577</v>
      </c>
      <c r="G2797" s="12"/>
    </row>
    <row r="2798" spans="1:7" ht="20.5" customHeight="1" x14ac:dyDescent="0.3">
      <c r="A2798" s="7" t="s">
        <v>477</v>
      </c>
      <c r="B2798" s="7">
        <v>61101</v>
      </c>
      <c r="C2798" s="8">
        <v>100</v>
      </c>
      <c r="D2798" s="21" t="s">
        <v>309</v>
      </c>
      <c r="E2798" s="7" t="s">
        <v>552</v>
      </c>
      <c r="F2798" s="7" t="s">
        <v>577</v>
      </c>
      <c r="G2798" s="12"/>
    </row>
    <row r="2799" spans="1:7" ht="20.5" customHeight="1" x14ac:dyDescent="0.3">
      <c r="A2799" s="7" t="s">
        <v>478</v>
      </c>
      <c r="B2799" s="7">
        <v>60857</v>
      </c>
      <c r="C2799" s="8">
        <v>100</v>
      </c>
      <c r="D2799" s="21" t="s">
        <v>309</v>
      </c>
      <c r="E2799" s="7" t="s">
        <v>552</v>
      </c>
      <c r="F2799" s="7" t="s">
        <v>577</v>
      </c>
      <c r="G2799" s="12"/>
    </row>
    <row r="2800" spans="1:7" ht="20.5" customHeight="1" x14ac:dyDescent="0.3">
      <c r="A2800" s="7" t="s">
        <v>479</v>
      </c>
      <c r="B2800" s="7">
        <v>61109</v>
      </c>
      <c r="C2800" s="8">
        <v>100</v>
      </c>
      <c r="D2800" s="21" t="s">
        <v>309</v>
      </c>
      <c r="E2800" s="7" t="s">
        <v>547</v>
      </c>
      <c r="F2800" s="7" t="s">
        <v>923</v>
      </c>
      <c r="G2800" s="12"/>
    </row>
    <row r="2801" spans="1:7" ht="20.5" customHeight="1" x14ac:dyDescent="0.3">
      <c r="A2801" s="7" t="s">
        <v>480</v>
      </c>
      <c r="B2801" s="7">
        <v>61110</v>
      </c>
      <c r="C2801" s="8">
        <v>100</v>
      </c>
      <c r="D2801" s="21" t="s">
        <v>309</v>
      </c>
      <c r="E2801" s="7" t="s">
        <v>547</v>
      </c>
      <c r="F2801" s="7" t="s">
        <v>923</v>
      </c>
      <c r="G2801" s="12"/>
    </row>
    <row r="2802" spans="1:7" ht="20.5" customHeight="1" x14ac:dyDescent="0.3">
      <c r="A2802" s="7" t="s">
        <v>481</v>
      </c>
      <c r="B2802" s="7">
        <v>61446</v>
      </c>
      <c r="C2802" s="8">
        <v>100</v>
      </c>
      <c r="D2802" s="21" t="s">
        <v>309</v>
      </c>
      <c r="E2802" s="7" t="s">
        <v>552</v>
      </c>
      <c r="F2802" s="7" t="s">
        <v>577</v>
      </c>
      <c r="G2802" s="12"/>
    </row>
    <row r="2803" spans="1:7" ht="20.5" customHeight="1" x14ac:dyDescent="0.3">
      <c r="A2803" s="7" t="s">
        <v>482</v>
      </c>
      <c r="B2803" s="7">
        <v>51109</v>
      </c>
      <c r="C2803" s="8">
        <v>100</v>
      </c>
      <c r="D2803" s="21" t="s">
        <v>309</v>
      </c>
      <c r="E2803" s="7" t="s">
        <v>552</v>
      </c>
      <c r="F2803" s="7" t="s">
        <v>924</v>
      </c>
      <c r="G2803" s="12"/>
    </row>
    <row r="2804" spans="1:7" ht="20.5" customHeight="1" x14ac:dyDescent="0.3">
      <c r="A2804" s="7" t="s">
        <v>483</v>
      </c>
      <c r="B2804" s="7">
        <v>61310</v>
      </c>
      <c r="C2804" s="8">
        <v>100</v>
      </c>
      <c r="D2804" s="21" t="s">
        <v>309</v>
      </c>
      <c r="E2804" s="7" t="s">
        <v>598</v>
      </c>
      <c r="F2804" s="7" t="s">
        <v>543</v>
      </c>
      <c r="G2804" s="12"/>
    </row>
    <row r="2805" spans="1:7" ht="20.5" customHeight="1" x14ac:dyDescent="0.3">
      <c r="A2805" s="7" t="s">
        <v>484</v>
      </c>
      <c r="B2805" s="7">
        <v>61302</v>
      </c>
      <c r="C2805" s="8">
        <v>100</v>
      </c>
      <c r="D2805" s="21" t="s">
        <v>309</v>
      </c>
      <c r="E2805" s="7" t="s">
        <v>527</v>
      </c>
      <c r="F2805" s="7" t="s">
        <v>543</v>
      </c>
      <c r="G2805" s="12"/>
    </row>
    <row r="2806" spans="1:7" ht="20.5" customHeight="1" x14ac:dyDescent="0.3">
      <c r="A2806" s="7" t="s">
        <v>485</v>
      </c>
      <c r="B2806" s="7">
        <v>62321</v>
      </c>
      <c r="C2806" s="8">
        <v>100</v>
      </c>
      <c r="D2806" s="21" t="s">
        <v>309</v>
      </c>
      <c r="E2806" s="7" t="s">
        <v>552</v>
      </c>
      <c r="F2806" s="7" t="s">
        <v>553</v>
      </c>
      <c r="G2806" s="12"/>
    </row>
    <row r="2807" spans="1:7" ht="20.5" customHeight="1" x14ac:dyDescent="0.3">
      <c r="A2807" s="7" t="s">
        <v>486</v>
      </c>
      <c r="B2807" s="7">
        <v>62312</v>
      </c>
      <c r="C2807" s="8">
        <v>100</v>
      </c>
      <c r="D2807" s="21" t="s">
        <v>309</v>
      </c>
      <c r="E2807" s="7" t="s">
        <v>552</v>
      </c>
      <c r="F2807" s="7" t="s">
        <v>553</v>
      </c>
      <c r="G2807" s="12"/>
    </row>
    <row r="2808" spans="1:7" ht="20.5" customHeight="1" x14ac:dyDescent="0.3">
      <c r="A2808" s="7" t="s">
        <v>487</v>
      </c>
      <c r="B2808" s="7">
        <v>62301</v>
      </c>
      <c r="C2808" s="8">
        <v>100</v>
      </c>
      <c r="D2808" s="21" t="s">
        <v>309</v>
      </c>
      <c r="E2808" s="7" t="s">
        <v>552</v>
      </c>
      <c r="F2808" s="7" t="s">
        <v>553</v>
      </c>
      <c r="G2808" s="12"/>
    </row>
    <row r="2809" spans="1:7" ht="20.5" customHeight="1" x14ac:dyDescent="0.3">
      <c r="A2809" s="7" t="s">
        <v>488</v>
      </c>
      <c r="B2809" s="7">
        <v>62300</v>
      </c>
      <c r="C2809" s="8">
        <v>100</v>
      </c>
      <c r="D2809" s="21" t="s">
        <v>309</v>
      </c>
      <c r="E2809" s="7" t="s">
        <v>552</v>
      </c>
      <c r="F2809" s="7" t="s">
        <v>553</v>
      </c>
      <c r="G2809" s="12"/>
    </row>
    <row r="2810" spans="1:7" ht="20.5" customHeight="1" x14ac:dyDescent="0.3">
      <c r="A2810" s="7" t="s">
        <v>489</v>
      </c>
      <c r="B2810" s="7">
        <v>62279</v>
      </c>
      <c r="C2810" s="8">
        <v>100</v>
      </c>
      <c r="D2810" s="21" t="s">
        <v>309</v>
      </c>
      <c r="E2810" s="7" t="s">
        <v>552</v>
      </c>
      <c r="F2810" s="7" t="s">
        <v>553</v>
      </c>
      <c r="G2810" s="12"/>
    </row>
    <row r="2811" spans="1:7" ht="20.5" customHeight="1" x14ac:dyDescent="0.3">
      <c r="A2811" s="7" t="s">
        <v>490</v>
      </c>
      <c r="B2811" s="7">
        <v>62343</v>
      </c>
      <c r="C2811" s="8">
        <v>100</v>
      </c>
      <c r="D2811" s="21" t="s">
        <v>309</v>
      </c>
      <c r="E2811" s="7" t="s">
        <v>552</v>
      </c>
      <c r="F2811" s="7" t="s">
        <v>553</v>
      </c>
      <c r="G2811" s="12"/>
    </row>
    <row r="2812" spans="1:7" ht="20.5" customHeight="1" x14ac:dyDescent="0.3">
      <c r="A2812" s="7" t="s">
        <v>491</v>
      </c>
      <c r="B2812" s="7">
        <v>62269</v>
      </c>
      <c r="C2812" s="8">
        <v>100</v>
      </c>
      <c r="D2812" s="21" t="s">
        <v>309</v>
      </c>
      <c r="E2812" s="7" t="s">
        <v>552</v>
      </c>
      <c r="F2812" s="7" t="s">
        <v>553</v>
      </c>
      <c r="G2812" s="12"/>
    </row>
    <row r="2813" spans="1:7" ht="20.5" customHeight="1" x14ac:dyDescent="0.3">
      <c r="A2813" s="7" t="s">
        <v>492</v>
      </c>
      <c r="B2813" s="7">
        <v>62289</v>
      </c>
      <c r="C2813" s="8">
        <v>100</v>
      </c>
      <c r="D2813" s="21" t="s">
        <v>309</v>
      </c>
      <c r="E2813" s="7" t="s">
        <v>552</v>
      </c>
      <c r="F2813" s="7" t="s">
        <v>553</v>
      </c>
      <c r="G2813" s="12"/>
    </row>
    <row r="2814" spans="1:7" ht="20.5" customHeight="1" x14ac:dyDescent="0.3">
      <c r="A2814" s="7" t="s">
        <v>493</v>
      </c>
      <c r="B2814" s="7">
        <v>62341</v>
      </c>
      <c r="C2814" s="8">
        <v>100</v>
      </c>
      <c r="D2814" s="21" t="s">
        <v>309</v>
      </c>
      <c r="E2814" s="7" t="s">
        <v>552</v>
      </c>
      <c r="F2814" s="7" t="s">
        <v>553</v>
      </c>
      <c r="G2814" s="12"/>
    </row>
    <row r="2815" spans="1:7" ht="20.5" customHeight="1" x14ac:dyDescent="0.3">
      <c r="A2815" s="7" t="s">
        <v>494</v>
      </c>
      <c r="B2815" s="7">
        <v>62299</v>
      </c>
      <c r="C2815" s="8">
        <v>100</v>
      </c>
      <c r="D2815" s="21" t="s">
        <v>309</v>
      </c>
      <c r="E2815" s="7" t="s">
        <v>552</v>
      </c>
      <c r="F2815" s="7" t="s">
        <v>553</v>
      </c>
      <c r="G2815" s="12"/>
    </row>
    <row r="2816" spans="1:7" ht="20.5" customHeight="1" x14ac:dyDescent="0.3">
      <c r="A2816" s="7" t="s">
        <v>495</v>
      </c>
      <c r="B2816" s="7">
        <v>61347</v>
      </c>
      <c r="C2816" s="8">
        <v>100</v>
      </c>
      <c r="D2816" s="21" t="s">
        <v>309</v>
      </c>
      <c r="E2816" s="7" t="s">
        <v>584</v>
      </c>
      <c r="F2816" s="7" t="s">
        <v>537</v>
      </c>
      <c r="G2816" s="12"/>
    </row>
    <row r="2817" spans="1:7" ht="20.5" customHeight="1" x14ac:dyDescent="0.3">
      <c r="A2817" s="7" t="s">
        <v>496</v>
      </c>
      <c r="B2817" s="7">
        <v>61344</v>
      </c>
      <c r="C2817" s="8">
        <v>100</v>
      </c>
      <c r="D2817" s="21" t="s">
        <v>309</v>
      </c>
      <c r="E2817" s="7" t="s">
        <v>517</v>
      </c>
      <c r="F2817" s="7" t="s">
        <v>537</v>
      </c>
      <c r="G2817" s="12"/>
    </row>
    <row r="2818" spans="1:7" ht="20.5" customHeight="1" x14ac:dyDescent="0.3">
      <c r="A2818" s="7" t="s">
        <v>497</v>
      </c>
      <c r="B2818" s="7">
        <v>61346</v>
      </c>
      <c r="C2818" s="8">
        <v>100</v>
      </c>
      <c r="D2818" s="21" t="s">
        <v>309</v>
      </c>
      <c r="E2818" s="7" t="s">
        <v>556</v>
      </c>
      <c r="F2818" s="7" t="s">
        <v>537</v>
      </c>
      <c r="G2818" s="12"/>
    </row>
    <row r="2819" spans="1:7" ht="20.5" customHeight="1" x14ac:dyDescent="0.3">
      <c r="A2819" s="7" t="s">
        <v>498</v>
      </c>
      <c r="B2819" s="7">
        <v>61315</v>
      </c>
      <c r="C2819" s="8">
        <v>100</v>
      </c>
      <c r="D2819" s="21" t="s">
        <v>309</v>
      </c>
      <c r="E2819" s="7" t="s">
        <v>569</v>
      </c>
      <c r="F2819" s="7" t="s">
        <v>692</v>
      </c>
      <c r="G2819" s="12"/>
    </row>
    <row r="2820" spans="1:7" ht="20.5" customHeight="1" x14ac:dyDescent="0.3">
      <c r="A2820" s="7" t="s">
        <v>499</v>
      </c>
      <c r="B2820" s="7">
        <v>61241</v>
      </c>
      <c r="C2820" s="8">
        <v>100</v>
      </c>
      <c r="D2820" s="21" t="s">
        <v>309</v>
      </c>
      <c r="E2820" s="7" t="s">
        <v>535</v>
      </c>
      <c r="F2820" s="7" t="s">
        <v>536</v>
      </c>
      <c r="G2820" s="12"/>
    </row>
    <row r="2821" spans="1:7" ht="20.5" customHeight="1" x14ac:dyDescent="0.3">
      <c r="A2821" s="7" t="s">
        <v>500</v>
      </c>
      <c r="B2821" s="7">
        <v>61248</v>
      </c>
      <c r="C2821" s="8">
        <v>100</v>
      </c>
      <c r="D2821" s="21" t="s">
        <v>309</v>
      </c>
      <c r="E2821" s="7" t="s">
        <v>535</v>
      </c>
      <c r="F2821" s="7" t="s">
        <v>536</v>
      </c>
      <c r="G2821" s="12"/>
    </row>
    <row r="2822" spans="1:7" ht="20.5" customHeight="1" x14ac:dyDescent="0.3">
      <c r="A2822" s="7" t="s">
        <v>501</v>
      </c>
      <c r="B2822" s="7">
        <v>62276</v>
      </c>
      <c r="C2822" s="8">
        <v>100</v>
      </c>
      <c r="D2822" s="21" t="s">
        <v>309</v>
      </c>
      <c r="E2822" s="7" t="s">
        <v>517</v>
      </c>
      <c r="F2822" s="7" t="s">
        <v>592</v>
      </c>
      <c r="G2822" s="12"/>
    </row>
    <row r="2823" spans="1:7" ht="20.5" customHeight="1" x14ac:dyDescent="0.3">
      <c r="A2823" s="7" t="s">
        <v>502</v>
      </c>
      <c r="B2823" s="7">
        <v>62271</v>
      </c>
      <c r="C2823" s="8">
        <v>100</v>
      </c>
      <c r="D2823" s="21" t="s">
        <v>309</v>
      </c>
      <c r="E2823" s="7" t="s">
        <v>517</v>
      </c>
      <c r="F2823" s="7" t="s">
        <v>592</v>
      </c>
      <c r="G2823" s="12"/>
    </row>
    <row r="2824" spans="1:7" ht="20.5" customHeight="1" x14ac:dyDescent="0.3">
      <c r="A2824" s="7" t="s">
        <v>503</v>
      </c>
      <c r="B2824" s="7">
        <v>60510</v>
      </c>
      <c r="C2824" s="8">
        <v>100</v>
      </c>
      <c r="D2824" s="21" t="s">
        <v>309</v>
      </c>
      <c r="E2824" s="7" t="s">
        <v>552</v>
      </c>
      <c r="F2824" s="7" t="s">
        <v>577</v>
      </c>
      <c r="G2824" s="12"/>
    </row>
    <row r="2825" spans="1:7" ht="20.5" customHeight="1" x14ac:dyDescent="0.3">
      <c r="A2825" s="7" t="s">
        <v>504</v>
      </c>
      <c r="B2825" s="7">
        <v>51231</v>
      </c>
      <c r="C2825" s="8">
        <v>100</v>
      </c>
      <c r="D2825" s="21" t="s">
        <v>309</v>
      </c>
      <c r="E2825" s="7" t="s">
        <v>527</v>
      </c>
      <c r="F2825" s="7" t="s">
        <v>925</v>
      </c>
      <c r="G2825" s="12"/>
    </row>
    <row r="2826" spans="1:7" ht="20.5" customHeight="1" x14ac:dyDescent="0.3">
      <c r="A2826" s="7" t="s">
        <v>505</v>
      </c>
      <c r="B2826" s="7">
        <v>51314</v>
      </c>
      <c r="C2826" s="8">
        <v>100</v>
      </c>
      <c r="D2826" s="21" t="s">
        <v>309</v>
      </c>
      <c r="E2826" s="7" t="s">
        <v>552</v>
      </c>
      <c r="F2826" s="7" t="s">
        <v>553</v>
      </c>
      <c r="G2826" s="12"/>
    </row>
    <row r="2827" spans="1:7" ht="20.5" customHeight="1" x14ac:dyDescent="0.3">
      <c r="A2827" s="7" t="s">
        <v>506</v>
      </c>
      <c r="B2827" s="7">
        <v>51525</v>
      </c>
      <c r="C2827" s="8">
        <v>100</v>
      </c>
      <c r="D2827" s="21" t="s">
        <v>309</v>
      </c>
      <c r="E2827" s="7" t="s">
        <v>529</v>
      </c>
      <c r="F2827" s="7" t="s">
        <v>582</v>
      </c>
      <c r="G2827" s="12"/>
    </row>
    <row r="2828" spans="1:7" ht="20.5" customHeight="1" x14ac:dyDescent="0.3">
      <c r="A2828" s="7" t="s">
        <v>507</v>
      </c>
      <c r="B2828" s="7">
        <v>53517</v>
      </c>
      <c r="C2828" s="8">
        <v>100</v>
      </c>
      <c r="D2828" s="21" t="s">
        <v>309</v>
      </c>
      <c r="E2828" s="7" t="s">
        <v>519</v>
      </c>
      <c r="F2828" s="7" t="s">
        <v>546</v>
      </c>
      <c r="G2828" s="12"/>
    </row>
    <row r="2829" spans="1:7" ht="20.5" customHeight="1" x14ac:dyDescent="0.3">
      <c r="A2829" s="7" t="s">
        <v>508</v>
      </c>
      <c r="B2829" s="7">
        <v>53347</v>
      </c>
      <c r="C2829" s="8">
        <v>100</v>
      </c>
      <c r="D2829" s="21" t="s">
        <v>309</v>
      </c>
      <c r="E2829" s="7" t="s">
        <v>584</v>
      </c>
      <c r="F2829" s="7" t="s">
        <v>596</v>
      </c>
      <c r="G2829" s="12"/>
    </row>
    <row r="2830" spans="1:7" ht="20.5" customHeight="1" x14ac:dyDescent="0.3">
      <c r="A2830" s="7" t="s">
        <v>509</v>
      </c>
      <c r="B2830" s="7">
        <v>53346</v>
      </c>
      <c r="C2830" s="8">
        <v>100</v>
      </c>
      <c r="D2830" s="21" t="s">
        <v>309</v>
      </c>
      <c r="E2830" s="7" t="s">
        <v>584</v>
      </c>
      <c r="F2830" s="7" t="s">
        <v>596</v>
      </c>
      <c r="G2830" s="12"/>
    </row>
    <row r="2831" spans="1:7" ht="20.5" customHeight="1" x14ac:dyDescent="0.3">
      <c r="A2831" s="7" t="s">
        <v>510</v>
      </c>
      <c r="B2831" s="7">
        <v>61292</v>
      </c>
      <c r="C2831" s="8">
        <v>100</v>
      </c>
      <c r="D2831" s="21" t="s">
        <v>309</v>
      </c>
      <c r="E2831" s="7" t="s">
        <v>556</v>
      </c>
      <c r="F2831" s="7" t="s">
        <v>926</v>
      </c>
      <c r="G2831" s="12"/>
    </row>
    <row r="2832" spans="1:7" ht="20.5" customHeight="1" x14ac:dyDescent="0.3">
      <c r="A2832" s="7" t="s">
        <v>511</v>
      </c>
      <c r="B2832" s="7">
        <v>61293</v>
      </c>
      <c r="C2832" s="8">
        <v>100</v>
      </c>
      <c r="D2832" s="8" t="s">
        <v>309</v>
      </c>
      <c r="E2832" s="7" t="s">
        <v>556</v>
      </c>
      <c r="F2832" s="7" t="s">
        <v>926</v>
      </c>
      <c r="G2832" s="12"/>
    </row>
    <row r="2833" spans="1:7" ht="20.5" customHeight="1" x14ac:dyDescent="0.3">
      <c r="A2833" s="7">
        <v>50711</v>
      </c>
      <c r="B2833" s="7">
        <v>50711</v>
      </c>
      <c r="C2833" s="8" t="e">
        <f xml:space="preserve"> _xlfn.XLOOKUP(B2833,#REF!,#REF!)</f>
        <v>#REF!</v>
      </c>
      <c r="D2833" s="8" t="s">
        <v>309</v>
      </c>
      <c r="E2833" s="7" t="s">
        <v>560</v>
      </c>
      <c r="F2833" s="7" t="s">
        <v>952</v>
      </c>
      <c r="G2833" s="10"/>
    </row>
    <row r="2834" spans="1:7" ht="20.5" customHeight="1" x14ac:dyDescent="0.3">
      <c r="A2834" s="7">
        <v>52724</v>
      </c>
      <c r="B2834" s="7">
        <v>52724</v>
      </c>
      <c r="C2834" s="8" t="e">
        <f xml:space="preserve"> _xlfn.XLOOKUP(B2834,#REF!,#REF!)</f>
        <v>#REF!</v>
      </c>
      <c r="D2834" s="8" t="s">
        <v>309</v>
      </c>
      <c r="E2834" s="7" t="s">
        <v>513</v>
      </c>
      <c r="F2834" s="7" t="s">
        <v>512</v>
      </c>
      <c r="G2834" s="10"/>
    </row>
    <row r="2835" spans="1:7" ht="20.5" customHeight="1" x14ac:dyDescent="0.3">
      <c r="A2835" s="7">
        <v>52883</v>
      </c>
      <c r="B2835" s="7">
        <v>52883</v>
      </c>
      <c r="C2835" s="8" t="e">
        <f xml:space="preserve"> _xlfn.XLOOKUP(B2835,#REF!,#REF!)</f>
        <v>#REF!</v>
      </c>
      <c r="D2835" s="8" t="s">
        <v>309</v>
      </c>
      <c r="E2835" s="7" t="s">
        <v>513</v>
      </c>
      <c r="F2835" s="7" t="s">
        <v>512</v>
      </c>
      <c r="G2835" s="10"/>
    </row>
    <row r="2836" spans="1:7" ht="20.5" customHeight="1" x14ac:dyDescent="0.3">
      <c r="A2836" s="7">
        <v>52884</v>
      </c>
      <c r="B2836" s="7">
        <v>52884</v>
      </c>
      <c r="C2836" s="8" t="e">
        <f xml:space="preserve"> _xlfn.XLOOKUP(B2836,#REF!,#REF!)</f>
        <v>#REF!</v>
      </c>
      <c r="D2836" s="8" t="s">
        <v>309</v>
      </c>
      <c r="E2836" s="7" t="s">
        <v>513</v>
      </c>
      <c r="F2836" s="7" t="s">
        <v>512</v>
      </c>
      <c r="G2836" s="10"/>
    </row>
    <row r="2837" spans="1:7" ht="20.5" customHeight="1" x14ac:dyDescent="0.3">
      <c r="A2837" s="7">
        <v>52885</v>
      </c>
      <c r="B2837" s="7">
        <v>52885</v>
      </c>
      <c r="C2837" s="8" t="e">
        <f xml:space="preserve"> _xlfn.XLOOKUP(B2837,#REF!,#REF!)</f>
        <v>#REF!</v>
      </c>
      <c r="D2837" s="8" t="s">
        <v>309</v>
      </c>
      <c r="E2837" s="7" t="s">
        <v>513</v>
      </c>
      <c r="F2837" s="7" t="s">
        <v>512</v>
      </c>
      <c r="G2837" s="10"/>
    </row>
    <row r="2838" spans="1:7" ht="20.5" customHeight="1" x14ac:dyDescent="0.3">
      <c r="A2838" s="7">
        <v>52886</v>
      </c>
      <c r="B2838" s="7">
        <v>52886</v>
      </c>
      <c r="C2838" s="8" t="e">
        <f xml:space="preserve"> _xlfn.XLOOKUP(B2838,#REF!,#REF!)</f>
        <v>#REF!</v>
      </c>
      <c r="D2838" s="8" t="s">
        <v>309</v>
      </c>
      <c r="E2838" s="7" t="s">
        <v>513</v>
      </c>
      <c r="F2838" s="7" t="s">
        <v>512</v>
      </c>
      <c r="G2838" s="10"/>
    </row>
    <row r="2839" spans="1:7" ht="20.5" customHeight="1" x14ac:dyDescent="0.3">
      <c r="A2839" s="7">
        <v>52887</v>
      </c>
      <c r="B2839" s="7">
        <v>52887</v>
      </c>
      <c r="C2839" s="8" t="e">
        <f xml:space="preserve"> _xlfn.XLOOKUP(B2839,#REF!,#REF!)</f>
        <v>#REF!</v>
      </c>
      <c r="D2839" s="8" t="s">
        <v>309</v>
      </c>
      <c r="E2839" s="7" t="s">
        <v>513</v>
      </c>
      <c r="F2839" s="7" t="s">
        <v>512</v>
      </c>
      <c r="G2839" s="10"/>
    </row>
    <row r="2840" spans="1:7" ht="20.5" customHeight="1" x14ac:dyDescent="0.3">
      <c r="A2840" s="7">
        <v>52888</v>
      </c>
      <c r="B2840" s="7">
        <v>52888</v>
      </c>
      <c r="C2840" s="8" t="e">
        <f xml:space="preserve"> _xlfn.XLOOKUP(B2840,#REF!,#REF!)</f>
        <v>#REF!</v>
      </c>
      <c r="D2840" s="8" t="s">
        <v>309</v>
      </c>
      <c r="E2840" s="7" t="s">
        <v>513</v>
      </c>
      <c r="F2840" s="7" t="s">
        <v>512</v>
      </c>
      <c r="G2840" s="10"/>
    </row>
    <row r="2841" spans="1:7" ht="20.5" customHeight="1" x14ac:dyDescent="0.3">
      <c r="A2841" s="7">
        <v>52889</v>
      </c>
      <c r="B2841" s="7">
        <v>52889</v>
      </c>
      <c r="C2841" s="8" t="e">
        <f xml:space="preserve"> _xlfn.XLOOKUP(B2841,#REF!,#REF!)</f>
        <v>#REF!</v>
      </c>
      <c r="D2841" s="8" t="s">
        <v>309</v>
      </c>
      <c r="E2841" s="7" t="s">
        <v>513</v>
      </c>
      <c r="F2841" s="7" t="s">
        <v>512</v>
      </c>
      <c r="G2841" s="10"/>
    </row>
    <row r="2842" spans="1:7" ht="20.5" customHeight="1" x14ac:dyDescent="0.3">
      <c r="A2842" s="7">
        <v>52890</v>
      </c>
      <c r="B2842" s="7">
        <v>52890</v>
      </c>
      <c r="C2842" s="8" t="e">
        <f xml:space="preserve"> _xlfn.XLOOKUP(B2842,#REF!,#REF!)</f>
        <v>#REF!</v>
      </c>
      <c r="D2842" s="8" t="s">
        <v>309</v>
      </c>
      <c r="E2842" s="7" t="s">
        <v>513</v>
      </c>
      <c r="F2842" s="7" t="s">
        <v>512</v>
      </c>
      <c r="G2842" s="10"/>
    </row>
    <row r="2843" spans="1:7" ht="20.5" customHeight="1" x14ac:dyDescent="0.3">
      <c r="A2843" s="7">
        <v>52891</v>
      </c>
      <c r="B2843" s="7">
        <v>52891</v>
      </c>
      <c r="C2843" s="8" t="e">
        <f xml:space="preserve"> _xlfn.XLOOKUP(B2843,#REF!,#REF!)</f>
        <v>#REF!</v>
      </c>
      <c r="D2843" s="8" t="s">
        <v>309</v>
      </c>
      <c r="E2843" s="7" t="s">
        <v>513</v>
      </c>
      <c r="F2843" s="7" t="s">
        <v>512</v>
      </c>
      <c r="G2843" s="10"/>
    </row>
    <row r="2844" spans="1:7" ht="20.5" customHeight="1" x14ac:dyDescent="0.3">
      <c r="A2844" s="7">
        <v>52899</v>
      </c>
      <c r="B2844" s="7">
        <v>52899</v>
      </c>
      <c r="C2844" s="8" t="e">
        <f xml:space="preserve"> _xlfn.XLOOKUP(B2844,#REF!,#REF!)</f>
        <v>#REF!</v>
      </c>
      <c r="D2844" s="8" t="s">
        <v>309</v>
      </c>
      <c r="E2844" s="7" t="s">
        <v>513</v>
      </c>
      <c r="F2844" s="7" t="s">
        <v>512</v>
      </c>
      <c r="G2844" s="10"/>
    </row>
    <row r="2845" spans="1:7" ht="20.5" customHeight="1" x14ac:dyDescent="0.3">
      <c r="A2845" s="7" t="s">
        <v>953</v>
      </c>
      <c r="B2845" s="7">
        <v>51607</v>
      </c>
      <c r="C2845" s="8">
        <v>100</v>
      </c>
      <c r="D2845" s="8" t="s">
        <v>309</v>
      </c>
      <c r="E2845" s="7" t="s">
        <v>513</v>
      </c>
      <c r="F2845" s="7" t="s">
        <v>512</v>
      </c>
      <c r="G2845" s="10"/>
    </row>
    <row r="2846" spans="1:7" ht="20.5" customHeight="1" x14ac:dyDescent="0.3">
      <c r="A2846" s="7" t="s">
        <v>954</v>
      </c>
      <c r="B2846" s="7">
        <v>51608</v>
      </c>
      <c r="C2846" s="8">
        <v>100</v>
      </c>
      <c r="D2846" s="8" t="s">
        <v>309</v>
      </c>
      <c r="E2846" s="7" t="s">
        <v>513</v>
      </c>
      <c r="F2846" s="7" t="s">
        <v>512</v>
      </c>
      <c r="G2846" s="10"/>
    </row>
    <row r="2847" spans="1:7" ht="20.5" customHeight="1" x14ac:dyDescent="0.3">
      <c r="A2847" s="7" t="s">
        <v>955</v>
      </c>
      <c r="B2847" s="7">
        <v>50865</v>
      </c>
      <c r="C2847" s="8">
        <v>100</v>
      </c>
      <c r="D2847" s="8" t="s">
        <v>309</v>
      </c>
      <c r="E2847" s="7" t="s">
        <v>565</v>
      </c>
      <c r="F2847" s="7" t="s">
        <v>956</v>
      </c>
      <c r="G2847" s="10"/>
    </row>
    <row r="2848" spans="1:7" ht="20.5" customHeight="1" x14ac:dyDescent="0.3">
      <c r="A2848" s="7">
        <v>54047</v>
      </c>
      <c r="B2848" s="7">
        <v>54047</v>
      </c>
      <c r="C2848" s="8" t="e">
        <f xml:space="preserve"> _xlfn.XLOOKUP(B2848,#REF!,#REF!)</f>
        <v>#REF!</v>
      </c>
      <c r="D2848" s="8" t="s">
        <v>309</v>
      </c>
      <c r="E2848" s="7" t="s">
        <v>513</v>
      </c>
      <c r="F2848" s="7" t="s">
        <v>512</v>
      </c>
      <c r="G2848" s="10"/>
    </row>
    <row r="2849" spans="1:7" ht="20.5" customHeight="1" x14ac:dyDescent="0.3">
      <c r="A2849" s="7">
        <v>51070</v>
      </c>
      <c r="B2849" s="7">
        <v>51070</v>
      </c>
      <c r="C2849" s="8" t="e">
        <f xml:space="preserve"> _xlfn.XLOOKUP(B2849,#REF!,#REF!)</f>
        <v>#REF!</v>
      </c>
      <c r="D2849" s="8" t="s">
        <v>309</v>
      </c>
      <c r="E2849" s="7" t="s">
        <v>527</v>
      </c>
      <c r="F2849" s="7" t="s">
        <v>562</v>
      </c>
      <c r="G2849" s="10"/>
    </row>
    <row r="2850" spans="1:7" ht="20.5" customHeight="1" x14ac:dyDescent="0.3">
      <c r="A2850" s="7" t="s">
        <v>233</v>
      </c>
      <c r="B2850" s="7">
        <v>53042</v>
      </c>
      <c r="C2850" s="8">
        <v>99.952956989247312</v>
      </c>
      <c r="D2850" s="8" t="s">
        <v>309</v>
      </c>
      <c r="E2850" s="7" t="s">
        <v>589</v>
      </c>
      <c r="F2850" s="7" t="s">
        <v>801</v>
      </c>
      <c r="G2850" s="10"/>
    </row>
    <row r="2851" spans="1:7" ht="20.5" customHeight="1" x14ac:dyDescent="0.3">
      <c r="A2851" s="7">
        <v>51533</v>
      </c>
      <c r="B2851" s="7">
        <v>51533</v>
      </c>
      <c r="C2851" s="8" t="e">
        <f xml:space="preserve"> _xlfn.XLOOKUP(B2851,#REF!,#REF!)</f>
        <v>#REF!</v>
      </c>
      <c r="D2851" s="8" t="s">
        <v>309</v>
      </c>
      <c r="E2851" s="7" t="s">
        <v>515</v>
      </c>
      <c r="F2851" s="7" t="s">
        <v>516</v>
      </c>
      <c r="G2851" s="10"/>
    </row>
    <row r="2852" spans="1:7" ht="20.5" customHeight="1" x14ac:dyDescent="0.3">
      <c r="A2852" s="7">
        <v>51077</v>
      </c>
      <c r="B2852" s="7">
        <v>51077</v>
      </c>
      <c r="C2852" s="8">
        <v>99.977598566308245</v>
      </c>
      <c r="D2852" s="8" t="s">
        <v>309</v>
      </c>
      <c r="E2852" s="7" t="s">
        <v>529</v>
      </c>
      <c r="F2852" s="7" t="s">
        <v>538</v>
      </c>
      <c r="G2852" s="10"/>
    </row>
    <row r="2853" spans="1:7" ht="20.5" customHeight="1" x14ac:dyDescent="0.3">
      <c r="A2853" s="7">
        <v>51069</v>
      </c>
      <c r="B2853" s="7">
        <v>51069</v>
      </c>
      <c r="C2853" s="8">
        <v>99.973118279569889</v>
      </c>
      <c r="D2853" s="8" t="s">
        <v>309</v>
      </c>
      <c r="E2853" s="7" t="s">
        <v>527</v>
      </c>
      <c r="F2853" s="7" t="s">
        <v>562</v>
      </c>
      <c r="G2853" s="10"/>
    </row>
    <row r="2854" spans="1:7" ht="20.5" customHeight="1" x14ac:dyDescent="0.3">
      <c r="A2854" s="7">
        <v>51078</v>
      </c>
      <c r="B2854" s="7">
        <v>51078</v>
      </c>
      <c r="C2854" s="8">
        <v>99.961917562724011</v>
      </c>
      <c r="D2854" s="8" t="s">
        <v>309</v>
      </c>
      <c r="E2854" s="7" t="s">
        <v>529</v>
      </c>
      <c r="F2854" s="7" t="s">
        <v>538</v>
      </c>
      <c r="G2854" s="10"/>
    </row>
    <row r="2855" spans="1:7" ht="20.5" customHeight="1" x14ac:dyDescent="0.3">
      <c r="A2855" s="7" t="s">
        <v>66</v>
      </c>
      <c r="B2855" s="7">
        <v>50734</v>
      </c>
      <c r="C2855" s="8" t="e">
        <f xml:space="preserve"> _xlfn.XLOOKUP(B2855,#REF!,#REF!)</f>
        <v>#REF!</v>
      </c>
      <c r="D2855" s="8" t="s">
        <v>309</v>
      </c>
      <c r="E2855" s="7" t="s">
        <v>527</v>
      </c>
      <c r="F2855" s="7" t="s">
        <v>562</v>
      </c>
      <c r="G2855" s="10"/>
    </row>
    <row r="2856" spans="1:7" ht="20.5" customHeight="1" x14ac:dyDescent="0.3">
      <c r="A2856" s="7">
        <v>50655</v>
      </c>
      <c r="B2856" s="7">
        <v>50655</v>
      </c>
      <c r="C2856" s="8" t="e">
        <f xml:space="preserve"> _xlfn.XLOOKUP(B2856,#REF!,#REF!)</f>
        <v>#REF!</v>
      </c>
      <c r="D2856" s="8" t="s">
        <v>309</v>
      </c>
      <c r="E2856" s="7" t="s">
        <v>527</v>
      </c>
      <c r="F2856" s="7" t="s">
        <v>868</v>
      </c>
      <c r="G2856" s="10"/>
    </row>
    <row r="2857" spans="1:7" ht="20.5" customHeight="1" x14ac:dyDescent="0.3">
      <c r="A2857" s="7">
        <v>50728</v>
      </c>
      <c r="B2857" s="7">
        <v>50728</v>
      </c>
      <c r="C2857" s="8" t="e">
        <f xml:space="preserve"> _xlfn.XLOOKUP(B2857,#REF!,#REF!)</f>
        <v>#REF!</v>
      </c>
      <c r="D2857" s="8" t="s">
        <v>309</v>
      </c>
      <c r="E2857" s="7" t="s">
        <v>527</v>
      </c>
      <c r="F2857" s="7" t="s">
        <v>562</v>
      </c>
      <c r="G2857" s="10"/>
    </row>
  </sheetData>
  <autoFilter ref="A7:F2857" xr:uid="{00000000-0001-0000-0000-000000000000}"/>
  <mergeCells count="8">
    <mergeCell ref="A5:G5"/>
    <mergeCell ref="A6:G6"/>
    <mergeCell ref="A1:F1"/>
    <mergeCell ref="A2:G2"/>
    <mergeCell ref="F3:G3"/>
    <mergeCell ref="F4:G4"/>
    <mergeCell ref="A3:E3"/>
    <mergeCell ref="A4:E4"/>
  </mergeCells>
  <conditionalFormatting sqref="B8:B2832">
    <cfRule type="duplicateValues" dxfId="24" priority="50"/>
  </conditionalFormatting>
  <conditionalFormatting sqref="B257:B2751">
    <cfRule type="duplicateValues" dxfId="23" priority="48"/>
  </conditionalFormatting>
  <conditionalFormatting sqref="B2851">
    <cfRule type="duplicateValues" dxfId="22" priority="21"/>
    <cfRule type="duplicateValues" dxfId="21" priority="22"/>
    <cfRule type="duplicateValues" dxfId="20" priority="23"/>
  </conditionalFormatting>
  <conditionalFormatting sqref="B2852">
    <cfRule type="duplicateValues" dxfId="19" priority="18"/>
    <cfRule type="duplicateValues" dxfId="18" priority="19"/>
    <cfRule type="duplicateValues" dxfId="17" priority="20"/>
  </conditionalFormatting>
  <conditionalFormatting sqref="B2853">
    <cfRule type="duplicateValues" dxfId="16" priority="15"/>
    <cfRule type="duplicateValues" dxfId="15" priority="16"/>
    <cfRule type="duplicateValues" dxfId="14" priority="17"/>
  </conditionalFormatting>
  <conditionalFormatting sqref="B2854">
    <cfRule type="duplicateValues" dxfId="13" priority="12"/>
    <cfRule type="duplicateValues" dxfId="12" priority="13"/>
    <cfRule type="duplicateValues" dxfId="11" priority="14"/>
  </conditionalFormatting>
  <conditionalFormatting sqref="B2855"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</conditionalFormatting>
  <conditionalFormatting sqref="B2856">
    <cfRule type="duplicateValues" dxfId="5" priority="4"/>
    <cfRule type="duplicateValues" dxfId="4" priority="5"/>
    <cfRule type="duplicateValues" dxfId="3" priority="6"/>
  </conditionalFormatting>
  <conditionalFormatting sqref="B285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RELIABILTY OF CHARGEPOINTS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Nwakamma, Loveth</dc:creator>
  <cp:lastModifiedBy>Quinn, Abbi</cp:lastModifiedBy>
  <dcterms:created xsi:type="dcterms:W3CDTF">2025-02-19T09:30:35Z</dcterms:created>
  <dcterms:modified xsi:type="dcterms:W3CDTF">2025-04-23T12:49:03Z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2025-02-10T00:00:00Z</vt:filetime>
  </property>
  <property fmtid="{D5CDD505-2E9C-101B-9397-08002B2CF9AE}" pid="3" name="Creator">
    <vt:lpwstr>wkhtmltopdf 0.12.6</vt:lpwstr>
  </property>
  <property fmtid="{D5CDD505-2E9C-101B-9397-08002B2CF9AE}" pid="4" name="Producer">
    <vt:lpwstr>Qt 5.15.8</vt:lpwstr>
  </property>
  <property fmtid="{D5CDD505-2E9C-101B-9397-08002B2CF9AE}" pid="5" name="LastSaved">
    <vt:filetime>2025-02-10T00:00:00Z</vt:filetime>
  </property>
</Properties>
</file>